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48" activeTab="0"/>
  </bookViews>
  <sheets>
    <sheet name="ГКЛ.блоки.профили." sheetId="1" r:id="rId1"/>
    <sheet name="смеси. потолки" sheetId="2" r:id="rId2"/>
    <sheet name="утеплители, сетки  " sheetId="3" r:id="rId3"/>
    <sheet name="саморезы  " sheetId="4" r:id="rId4"/>
    <sheet name="краски" sheetId="5" r:id="rId5"/>
    <sheet name="ОБОИ РАСПРОДАЖА" sheetId="6" r:id="rId6"/>
  </sheets>
  <definedNames>
    <definedName name="_xlnm.Print_Area" localSheetId="0">'ГКЛ.блоки.профили.'!$A$1:$G$108</definedName>
    <definedName name="_xlnm.Print_Area" localSheetId="4">'краски'!$A$1:$E$93</definedName>
    <definedName name="_xlnm.Print_Area" localSheetId="5">'ОБОИ РАСПРОДАЖА'!$A$1:$C$70</definedName>
    <definedName name="_xlnm.Print_Area" localSheetId="3">'саморезы  '!$A$1:$E$92</definedName>
    <definedName name="_xlnm.Print_Area" localSheetId="1">'смеси. потолки'!$A$1:$F$84</definedName>
    <definedName name="_xlnm.Print_Area" localSheetId="2">'утеплители, сетки  '!$A$1:$E$73</definedName>
  </definedNames>
  <calcPr fullCalcOnLoad="1"/>
</workbook>
</file>

<file path=xl/sharedStrings.xml><?xml version="1.0" encoding="utf-8"?>
<sst xmlns="http://schemas.openxmlformats.org/spreadsheetml/2006/main" count="1375" uniqueCount="841">
  <si>
    <t>тел./факс: (495) 921-47-98</t>
  </si>
  <si>
    <t>Адрес:</t>
  </si>
  <si>
    <t>г. Москва, ул. Газгольдерная, д. 12.</t>
  </si>
  <si>
    <t>Ваши менеджеры:</t>
  </si>
  <si>
    <t>Офисы расположены на 1-м этаже.</t>
  </si>
  <si>
    <t>Часы работы:</t>
  </si>
  <si>
    <t>понед.-пятн.: с 8-30 до 17-00</t>
  </si>
  <si>
    <t xml:space="preserve">   Прайс-лист</t>
  </si>
  <si>
    <t>ЯНВАРЬ  2008 г.</t>
  </si>
  <si>
    <t xml:space="preserve">ИНФОРМАЦИЯ  ПО ТЕЛЕФОНУ  :921-47-98   171-45-54(факс)   </t>
  </si>
  <si>
    <t>СКЛАД :  ул. Газгольдерная, д.12</t>
  </si>
  <si>
    <t>www.stroy.gaz12.ru</t>
  </si>
  <si>
    <t xml:space="preserve">Цены указаны с НДС </t>
  </si>
  <si>
    <t>( Район Текстильщики,  заезд с Рязанского пр-та)</t>
  </si>
  <si>
    <t>от пачки</t>
  </si>
  <si>
    <t>от 4 пачек</t>
  </si>
  <si>
    <t>Наименование  продукции</t>
  </si>
  <si>
    <t>Размер,мм</t>
  </si>
  <si>
    <t>ед. изм.</t>
  </si>
  <si>
    <t>Цена 1 листа</t>
  </si>
  <si>
    <t>ЛИСТ ГИПСОКАРТОННЫЙ</t>
  </si>
  <si>
    <t>ВОЛМА</t>
  </si>
  <si>
    <t xml:space="preserve">9,5*1200*2500 </t>
  </si>
  <si>
    <t>шт</t>
  </si>
  <si>
    <t>12,5*1200*3000</t>
  </si>
  <si>
    <t>АКСОЛИТ</t>
  </si>
  <si>
    <t>12,5*1200*2500</t>
  </si>
  <si>
    <t>АКСОЛИТ огнестойкий</t>
  </si>
  <si>
    <t>МАГМА</t>
  </si>
  <si>
    <t>пр. LAFARGE</t>
  </si>
  <si>
    <t xml:space="preserve">пр. KNAUF малоф. / пр.KNAUF </t>
  </si>
  <si>
    <t>10*1200*2000 / 9,5*1200*2500</t>
  </si>
  <si>
    <t>пр.KNAUF</t>
  </si>
  <si>
    <t>пр.KNAUF огнестойкий</t>
  </si>
  <si>
    <t>Лист ГК ВЛАГОСТОЙКИЙ</t>
  </si>
  <si>
    <t>пр. г.Минск</t>
  </si>
  <si>
    <t>Гипсостружечная плита ГСП</t>
  </si>
  <si>
    <t>12*1250*2500 п/к</t>
  </si>
  <si>
    <t>СТЕКЛОМАГНИЕВЫЙ ЛИСТ</t>
  </si>
  <si>
    <t>10*1220*2500</t>
  </si>
  <si>
    <t>Ориентированная струж. плита ОСБ-3</t>
  </si>
  <si>
    <t>9*1250*2500</t>
  </si>
  <si>
    <t>Плита строительная ДСП  шпунтованная</t>
  </si>
  <si>
    <t>12*600*1830</t>
  </si>
  <si>
    <t>16*600*1830 / 16*600*2440</t>
  </si>
  <si>
    <t>338 / 451</t>
  </si>
  <si>
    <t>325 / 433,3</t>
  </si>
  <si>
    <t>22*600*2440</t>
  </si>
  <si>
    <t>БЛОКИ ПАЗОГРЕБНЕВЫЕ</t>
  </si>
  <si>
    <t>цена до100кв.м</t>
  </si>
  <si>
    <t>цена от 100 кв.м</t>
  </si>
  <si>
    <t>за 1 кв.м</t>
  </si>
  <si>
    <t>за 1 шт.</t>
  </si>
  <si>
    <t>ВОЛГОГРАД пустотелые</t>
  </si>
  <si>
    <t>667*500*80</t>
  </si>
  <si>
    <t>пр. ПЕШЕЛАНЬ обычные / влагостойкие</t>
  </si>
  <si>
    <t>пр. Видное обычные / влагостойкие</t>
  </si>
  <si>
    <t>468,3 / 550,2</t>
  </si>
  <si>
    <t>156,1 / 183,4</t>
  </si>
  <si>
    <t>460 / 540</t>
  </si>
  <si>
    <t>153,4 / 180</t>
  </si>
  <si>
    <t>ВОЛМА полнотелые/полнот. влагостойкие</t>
  </si>
  <si>
    <t>570 / 681</t>
  </si>
  <si>
    <t>190 / 227</t>
  </si>
  <si>
    <t>543 / 648</t>
  </si>
  <si>
    <t>181 / 216</t>
  </si>
  <si>
    <t>Сухая засыпка в мешках по 0,05 куб. м</t>
  </si>
  <si>
    <t>0,05 куб. м</t>
  </si>
  <si>
    <t>меш</t>
  </si>
  <si>
    <t>Керамзит фракция 5-10</t>
  </si>
  <si>
    <t>112(от 40 шт.)</t>
  </si>
  <si>
    <t>Керамзит фракция 10-20</t>
  </si>
  <si>
    <t>1000 шт</t>
  </si>
  <si>
    <t>136,0 / 184,0</t>
  </si>
  <si>
    <t>ПРОФИЛИ</t>
  </si>
  <si>
    <t>3-300 п/м</t>
  </si>
  <si>
    <t>300-999 п/м</t>
  </si>
  <si>
    <t>от 999 п/м</t>
  </si>
  <si>
    <t>от 5000п/м</t>
  </si>
  <si>
    <t>СТОЙКИ  КАРКАСНЫЕ</t>
  </si>
  <si>
    <t>ПС-2 толщ. 0,45мм</t>
  </si>
  <si>
    <t>50*50 мм  L = 3м, 4м</t>
  </si>
  <si>
    <t>п/м</t>
  </si>
  <si>
    <t>ПС-2 толщ. 0,5мм</t>
  </si>
  <si>
    <t>ПС-2 толщ. 0,55мм</t>
  </si>
  <si>
    <t>ПС-4 толщ. 0,45 мм</t>
  </si>
  <si>
    <t>75*50 мм  L = 3м,  4м</t>
  </si>
  <si>
    <t>ПС-4 толщ. 0,5 мм</t>
  </si>
  <si>
    <t>75*50 мм  L = 3м,   4м</t>
  </si>
  <si>
    <t>ПС-4 толщ. 0,55 мм</t>
  </si>
  <si>
    <t xml:space="preserve">ПС-6 толщ. 0,45 мм </t>
  </si>
  <si>
    <t>100*50 мм  L = 3м</t>
  </si>
  <si>
    <t xml:space="preserve">ПС-6 толщ. 0,5 мм </t>
  </si>
  <si>
    <t>100*50 мм  L = 3м, 4м</t>
  </si>
  <si>
    <t xml:space="preserve">ПС-6 толщ. 0,55 мм </t>
  </si>
  <si>
    <t>НАПРАВЛЯЮЩИЕ</t>
  </si>
  <si>
    <t>ПН-2</t>
  </si>
  <si>
    <t>50*25 мм  L = 3м</t>
  </si>
  <si>
    <t>ПН-2 толщ. 0,45 мм</t>
  </si>
  <si>
    <t>50*40 мм  L = 3м</t>
  </si>
  <si>
    <t>ПН-2 толщ. 0,5 мм</t>
  </si>
  <si>
    <t>ПН-2 толщ. 0,55 мм</t>
  </si>
  <si>
    <t>ПН-4 толщ.0,45 мм</t>
  </si>
  <si>
    <t>75*40 мм  L = 3 м</t>
  </si>
  <si>
    <t>ПН-4 толщ.0,5 мм</t>
  </si>
  <si>
    <t>ПН-4 толщ.0,55 мм</t>
  </si>
  <si>
    <t xml:space="preserve">ПН-6 толщ. 0,45мм </t>
  </si>
  <si>
    <t>100*40 мм  L = 3 м</t>
  </si>
  <si>
    <t xml:space="preserve">ПН-6 толщ. 0,5мм </t>
  </si>
  <si>
    <t xml:space="preserve">ПН-6 толщ. 0,55мм </t>
  </si>
  <si>
    <t>ПОТОЛОЧНЫЙ ПРОФИЛЬ</t>
  </si>
  <si>
    <t>ПП  толщ. 0,45 мм</t>
  </si>
  <si>
    <t>60*27 мм  L = 3м, 4 м</t>
  </si>
  <si>
    <t>ПП  толщ. 0,5 мм</t>
  </si>
  <si>
    <t>60*27 мм  L = 3м, 4м</t>
  </si>
  <si>
    <t>ПП  толщ. 0,55 мм</t>
  </si>
  <si>
    <t>60*27 мм  L = 3м</t>
  </si>
  <si>
    <t>ППН толщ. 0,45 мм</t>
  </si>
  <si>
    <t>28*27 мм  L = 3м</t>
  </si>
  <si>
    <t>ППН толщ. 0,5 мм</t>
  </si>
  <si>
    <t>ППН толщ. 0,55 мм</t>
  </si>
  <si>
    <t>Уголок оцинкованный дл. 3 м</t>
  </si>
  <si>
    <t>Уголок алюминиевый дл. 3 м</t>
  </si>
  <si>
    <t>Маячок</t>
  </si>
  <si>
    <t>Уголок арочный дл. 3 м</t>
  </si>
  <si>
    <t>33мм*33мм</t>
  </si>
  <si>
    <t>Уголок пластик. Фасадный с сеткой (10*15)</t>
  </si>
  <si>
    <t>2,5м</t>
  </si>
  <si>
    <t>Профиль ПВХ для угла / для арки</t>
  </si>
  <si>
    <t>3м</t>
  </si>
  <si>
    <t>29,30 / 34,80</t>
  </si>
  <si>
    <t>Комплектующие для потолков</t>
  </si>
  <si>
    <t>Размер</t>
  </si>
  <si>
    <t>Цена 1 шт.</t>
  </si>
  <si>
    <t>Цена 1 шт. от 1000 шт</t>
  </si>
  <si>
    <t>Подвес прямой для ПП 60*27</t>
  </si>
  <si>
    <t>Подвес прямой укороченный для ПП 60*27</t>
  </si>
  <si>
    <t>Анкерный подвес для ПП 60*27</t>
  </si>
  <si>
    <t>Тяга для подвеса</t>
  </si>
  <si>
    <t xml:space="preserve">L = 250 мм/350мм </t>
  </si>
  <si>
    <t>2,4 / 2,5</t>
  </si>
  <si>
    <t>L = 500 мм/1000 мм</t>
  </si>
  <si>
    <t>Краб для ПП 60*27</t>
  </si>
  <si>
    <t>ПП-соединитель 2-уровн. для ПП 60*27</t>
  </si>
  <si>
    <t>Удлинитель профилей ПП 60*27</t>
  </si>
  <si>
    <t xml:space="preserve">СУХИЕ СМЕСИ </t>
  </si>
  <si>
    <t>до 40 шт</t>
  </si>
  <si>
    <t>от 40 шт до 5 тн</t>
  </si>
  <si>
    <t>от 5 тн</t>
  </si>
  <si>
    <t>ШТУКАТУРКИ ГИПСОВЫЕ</t>
  </si>
  <si>
    <t xml:space="preserve">штукатурная смесь ВОЛМА-СЛОЙ </t>
  </si>
  <si>
    <t>30 кг</t>
  </si>
  <si>
    <t>мешок</t>
  </si>
  <si>
    <t xml:space="preserve"> 5 кг</t>
  </si>
  <si>
    <t>РАСПРОДАЖА</t>
  </si>
  <si>
    <t>Штукатурка  WEISBAU ПРЕМИУМ WB 101</t>
  </si>
  <si>
    <t>Штукатурка  WEISBAU ГИПСОВАЯ WB 105</t>
  </si>
  <si>
    <t>ШПАТЛЕВКИ ГИПСОВЫЕ</t>
  </si>
  <si>
    <t>25 кг</t>
  </si>
  <si>
    <t xml:space="preserve">шпаклевка ВОЛМА-ШОВ </t>
  </si>
  <si>
    <t>Шпатлевка ВОЛМА-ФИНИШ</t>
  </si>
  <si>
    <t>Шпатлевка белая WEISBAU ФИНИШН. WB 203</t>
  </si>
  <si>
    <t>20 кг</t>
  </si>
  <si>
    <t>ШПАТЛЕВКИ ПОЛИМЕРНЫЕ</t>
  </si>
  <si>
    <t>Шпатлевка полимерная WEISBAU KR WB 204</t>
  </si>
  <si>
    <t>Шпатлевка полимерная WEISBAU LR WB 205</t>
  </si>
  <si>
    <t>Шпаклевка готовая финишная РОТБАНД-ПАСТА</t>
  </si>
  <si>
    <t>ведро</t>
  </si>
  <si>
    <t>Шпатлевка SHEETROCK</t>
  </si>
  <si>
    <t>28 кг</t>
  </si>
  <si>
    <t>КЛЕЕВАЯ СМЕСЬ ГИПСОВАЯ</t>
  </si>
  <si>
    <t xml:space="preserve">Клеевая смесь ВОЛМА-МОНТАЖ </t>
  </si>
  <si>
    <t>ШТУКАТУРКИ ЦЕМЕНТНЫЕ</t>
  </si>
  <si>
    <t>WEISBAU ФАСАДНАЯ штукатурка цементная WB 104</t>
  </si>
  <si>
    <t>ВОЛМА-ЦОКОЛЬ штукатурка цементная</t>
  </si>
  <si>
    <t>ШПАТЛЕВКИ ЦЕМЕНТНЫЕ</t>
  </si>
  <si>
    <t>WEISBAU AG шпатлевка цементная WB 201</t>
  </si>
  <si>
    <t xml:space="preserve">ПОЛЫ </t>
  </si>
  <si>
    <t>WEISBAU Быстротвердеющий наливной пол WB 303</t>
  </si>
  <si>
    <t>WEISBAU самонивелир. быстротв. цемент. пол WB 304</t>
  </si>
  <si>
    <t>WEISBAU Ровнитель пол высокопрочный цем. WB 306</t>
  </si>
  <si>
    <t>КЛЕЙ ПЛИТОЧНЫЙ</t>
  </si>
  <si>
    <t>WEISBAU ОСНОВНОЙ плиточный клей WB 401</t>
  </si>
  <si>
    <t>WEISBAU СВЕРХУ-ВНИЗ плиточный клей WB 402</t>
  </si>
  <si>
    <t>WEISBAU ПО ОСНОВАНИЯМ плиточный клей WB 403</t>
  </si>
  <si>
    <t>WEISBAU СИЛЬНЫЙ плит. клей эластичный WB 404</t>
  </si>
  <si>
    <t>Кладочные растворы и ремонтные смеси</t>
  </si>
  <si>
    <t>Клей для яч. бетонов и газосиликата WEISBAU ПЕНОБЕТОН WB 602</t>
  </si>
  <si>
    <t>50 кг</t>
  </si>
  <si>
    <t>ГИПС</t>
  </si>
  <si>
    <t>Гипс медицинский</t>
  </si>
  <si>
    <t xml:space="preserve"> 5 кг/10 кг</t>
  </si>
  <si>
    <t>38,0/56,0</t>
  </si>
  <si>
    <t>34,0/50,0</t>
  </si>
  <si>
    <t xml:space="preserve">Гипс строительный </t>
  </si>
  <si>
    <t>35 кг</t>
  </si>
  <si>
    <t>TOUGHROCK готовая финишная шпаклевка</t>
  </si>
  <si>
    <t>28кг</t>
  </si>
  <si>
    <t>ЦЕМЕНТНЫЕ СМЕСИ</t>
  </si>
  <si>
    <t>до 5 тн</t>
  </si>
  <si>
    <t xml:space="preserve">М -150 универсальная </t>
  </si>
  <si>
    <t>М-150 штукатурная</t>
  </si>
  <si>
    <t>М -200 кладочная</t>
  </si>
  <si>
    <t>Пескобетонная М-300</t>
  </si>
  <si>
    <t>Цемент М-500</t>
  </si>
  <si>
    <t xml:space="preserve">УТЕПЛИТЕЛИ </t>
  </si>
  <si>
    <t>до 20 упак</t>
  </si>
  <si>
    <t>20-50 упак</t>
  </si>
  <si>
    <t>от 50 упак</t>
  </si>
  <si>
    <t>Стекловат. утеплитель HANSOL</t>
  </si>
  <si>
    <t>50*1200*14000</t>
  </si>
  <si>
    <t>ИЗОВЕР в плитах классик плюс-50/Е  0,5 куб.м</t>
  </si>
  <si>
    <t>50*610*1170 * 14шт.</t>
  </si>
  <si>
    <t>ИЗОВЕР в плитах классик плюс-100/Е  0,5 куб.м</t>
  </si>
  <si>
    <t>100*610*1170* 7 шт.</t>
  </si>
  <si>
    <t>УТЕПЛИТЕЛИ базальтовые</t>
  </si>
  <si>
    <t>ЛАЙНРОК ФАСАД  пл. 145 кг/куб.м</t>
  </si>
  <si>
    <t>1000*500*100* 2шт.</t>
  </si>
  <si>
    <t>ЗВУКО - ГИДРО - ТЕПЛОИЗОЛЯЦИЯ</t>
  </si>
  <si>
    <t>ЗВУКОИЗОЛ (рулон)</t>
  </si>
  <si>
    <t>1*15 м</t>
  </si>
  <si>
    <t>ЗВУКОИЗОЛ - М  (металлизированный - рулон)</t>
  </si>
  <si>
    <t xml:space="preserve">1*6 м </t>
  </si>
  <si>
    <t>Гидроизоляционная лента самоклеящаяся</t>
  </si>
  <si>
    <t>0,05*15 м</t>
  </si>
  <si>
    <t>Гидроизоляционная лента самокл.металлизир.</t>
  </si>
  <si>
    <t>0,035*15 м</t>
  </si>
  <si>
    <t>ГРУНТОВКИ, антисептики, пропитки</t>
  </si>
  <si>
    <t>до 10 шт</t>
  </si>
  <si>
    <t>от 10 шт</t>
  </si>
  <si>
    <t>5 л / 10 л</t>
  </si>
  <si>
    <t>Грунтовка WEISBAU WB 501 УНИВЕРСАЛЬНАЯ</t>
  </si>
  <si>
    <t>10 л</t>
  </si>
  <si>
    <t>Грунтовка WEISBAU WB 502 глуб.проникн.УКРЕПЛ.</t>
  </si>
  <si>
    <t>Грунтовка WEISBAU WB 503 БЕТОКОНТАКТ</t>
  </si>
  <si>
    <t>12 кг</t>
  </si>
  <si>
    <t>10 кг</t>
  </si>
  <si>
    <t>ОГНЕБИОЗАЩИТА ЯР. Колорит</t>
  </si>
  <si>
    <t>5,5 кг / 11 кг</t>
  </si>
  <si>
    <t>215 / 421</t>
  </si>
  <si>
    <t>206 / 402</t>
  </si>
  <si>
    <t>Антиплесень ТЕФЛЕКС</t>
  </si>
  <si>
    <t>1 л / 5 л</t>
  </si>
  <si>
    <t>87 / 419</t>
  </si>
  <si>
    <t>85 / 409</t>
  </si>
  <si>
    <t>РАСТВОРИТЕЛИ</t>
  </si>
  <si>
    <t>до 100 кг</t>
  </si>
  <si>
    <t>100 - 1000кг</t>
  </si>
  <si>
    <t>от 1тн</t>
  </si>
  <si>
    <t>Ацетон</t>
  </si>
  <si>
    <t>0,5 л</t>
  </si>
  <si>
    <t xml:space="preserve">СОЛЬВЕНТ </t>
  </si>
  <si>
    <t>Керосин</t>
  </si>
  <si>
    <t>1 л</t>
  </si>
  <si>
    <t>Растворитель 646</t>
  </si>
  <si>
    <t>0,5 л / 1 л</t>
  </si>
  <si>
    <t>Уайт-спирит</t>
  </si>
  <si>
    <t xml:space="preserve">Сольвент </t>
  </si>
  <si>
    <t>0,5 л  / 1 л</t>
  </si>
  <si>
    <t>35 / 60</t>
  </si>
  <si>
    <t>34 / 58</t>
  </si>
  <si>
    <t>33 / 56</t>
  </si>
  <si>
    <t>Преобразователь ржавчины</t>
  </si>
  <si>
    <t>ВАЛИКИ, КИСТИ</t>
  </si>
  <si>
    <t>250 мм</t>
  </si>
  <si>
    <t>ШУБКА МЕХОВАЯ</t>
  </si>
  <si>
    <t>ШУБКА ПОРОЛОНОВАЯ бесшовная</t>
  </si>
  <si>
    <t>КИСТЬ КРУГЛАЯ деревянная ручка</t>
  </si>
  <si>
    <t>20 мм / 30 мм</t>
  </si>
  <si>
    <t>11 / 23</t>
  </si>
  <si>
    <t>№ 1 / № 1,5</t>
  </si>
  <si>
    <t>КИСТЬ РАДИАТОРНАЯ</t>
  </si>
  <si>
    <t>20 / 25</t>
  </si>
  <si>
    <t>МАКЛОВИЦА</t>
  </si>
  <si>
    <t>ВАННОЧКИ</t>
  </si>
  <si>
    <t>330*350 мм</t>
  </si>
  <si>
    <t xml:space="preserve">ИНФОРМАЦИЯ  ПО ТЕЛЕФОНУ  :921-47-98(факс)  </t>
  </si>
  <si>
    <t>www.gaz12.ru</t>
  </si>
  <si>
    <t>до 100 кв.м</t>
  </si>
  <si>
    <t>от 100 до 500 кв.м</t>
  </si>
  <si>
    <t>от  500 кв.м</t>
  </si>
  <si>
    <t>Плита потолочная Байкал  600*600мм</t>
  </si>
  <si>
    <t>кв.м</t>
  </si>
  <si>
    <t>Плита потолочная Матрикс 600*600*8 мм</t>
  </si>
  <si>
    <t>Плита потолочная Sirius Kante 3 600*600мм</t>
  </si>
  <si>
    <t>Плита потолочная Aurora, Comet 600*600 мм</t>
  </si>
  <si>
    <t>Плита потолочная Титан 600*600*8мм</t>
  </si>
  <si>
    <t xml:space="preserve">ПОДВЕСНАЯ СИСТЕМА                  АЛБЕС "NORMA"      </t>
  </si>
  <si>
    <t>в том числе</t>
  </si>
  <si>
    <t>Профиль Т-24 потолочный  дл. 3,6 м; 1,2 м; 0,6 м</t>
  </si>
  <si>
    <t>Профиль потолочный Т-24 дл. 3,7м; 1,2 м; 0,6 м  АЛБЕС "NORMA"</t>
  </si>
  <si>
    <t xml:space="preserve">Профиль потолочный угловой  СТАЛЬН.  L-обр.19*19/19*24мм дл3 м </t>
  </si>
  <si>
    <t>Европодвес с двумя тягами</t>
  </si>
  <si>
    <t>Плиты подвесного потолка КВАДРО / БРИЗ</t>
  </si>
  <si>
    <t>Плиты подвесного потолка БАГЕТ / РОСА</t>
  </si>
  <si>
    <t>СВЕТИЛЬНИК ЛВО 418 растровый</t>
  </si>
  <si>
    <t>490,0 от 20 шт</t>
  </si>
  <si>
    <t>Лампа F 18W/640</t>
  </si>
  <si>
    <t>СТРУКТУРНЫЕ ОБОИ ПОД ПОКРАСКУ</t>
  </si>
  <si>
    <t>на спец. Флизелине     1,06 м*25 м ЛАНИТА</t>
  </si>
  <si>
    <t>рулон</t>
  </si>
  <si>
    <t>Флизелиновые обои 1,06 м*25 м Vlies Band</t>
  </si>
  <si>
    <t>Флизелиновые обои 1,06 м*25 м Practic</t>
  </si>
  <si>
    <t>на бумажной основе БАККАРА    0,53 м*10 м</t>
  </si>
  <si>
    <t>на бумажной основе     0,53 м*15 м</t>
  </si>
  <si>
    <t>объемный винил (в 3)  / (в 4)  0,53 м*10,05 м</t>
  </si>
  <si>
    <t>132 / 141</t>
  </si>
  <si>
    <t>Клей обойный "Мастер" виниловый 200 г</t>
  </si>
  <si>
    <t>Клей обойный "Мастер" флизелиновый 200 г</t>
  </si>
  <si>
    <t>СТЕКЛООБОИ</t>
  </si>
  <si>
    <t>1 СОРТ</t>
  </si>
  <si>
    <t>Малярный стеклохолст "Эверест " 40 г/м2</t>
  </si>
  <si>
    <t>Малярный стеклохолст "Wellton " W45</t>
  </si>
  <si>
    <t>G-190   Рогожка крупная  230 г/кв.м</t>
  </si>
  <si>
    <t>Малярный стеклохолст "Oscar light" Os25</t>
  </si>
  <si>
    <t>Флизелиновый холст "Wellton Fliz" WF60 1,05*50м</t>
  </si>
  <si>
    <t>Флизелиновый холст "Wellton Fliz" WF 110 1,06*25м</t>
  </si>
  <si>
    <t>Рогожка крупная "Wellton" WO180 Китай</t>
  </si>
  <si>
    <t>Рогожка средняя "Wellton" (Швеция) ST 048</t>
  </si>
  <si>
    <t>Рогожка средняя "Wellton"  WO110 (Китай)</t>
  </si>
  <si>
    <t>Рогожка средняя "Wellton"  WO130 (Китай)</t>
  </si>
  <si>
    <t>Рогожка средняя "Oscar" Китай Os130</t>
  </si>
  <si>
    <t>Потолочная (мелкая) рогожка "Wellton" (Швеция) WEL80</t>
  </si>
  <si>
    <t>Потолочная (мелкая) рогожка "Wellton" Китай WO80</t>
  </si>
  <si>
    <t>Рогожка потолочная "Oscar" Китай Os80</t>
  </si>
  <si>
    <t>Елка крупная "Wellton"  Китай  WO470</t>
  </si>
  <si>
    <t>WEL-100  Потолочная рогожка  110 г/кв.м</t>
  </si>
  <si>
    <t>Os80 Потолочная рогожка "Oscar"</t>
  </si>
  <si>
    <t xml:space="preserve">G-80 Потолочная (мелкая) рогожка Tassoglas 115 г/кв.м </t>
  </si>
  <si>
    <t>G-160   Елка средняя 160 г/кв.м</t>
  </si>
  <si>
    <t>Елка средняя "Wellton " Швеция WEL 160</t>
  </si>
  <si>
    <t>Елка средняя "Wellton " Китай WO160</t>
  </si>
  <si>
    <t>Елка средняя "Oscar" Китай Os160</t>
  </si>
  <si>
    <t>Елка мелкая "Wellton " Китай WO116</t>
  </si>
  <si>
    <t>Ромб "Wellton" Швеция WEL430</t>
  </si>
  <si>
    <t>Ромб особый "Wellton" (Китай) WО490</t>
  </si>
  <si>
    <t>Ампир "Wellton" (Китай) WО120</t>
  </si>
  <si>
    <t>Горошек "Wellton" (Китай) WО511</t>
  </si>
  <si>
    <t>Дерюжка "Wellton" (Китай) WО200</t>
  </si>
  <si>
    <t>Креатив "Wellton"  200 г/кв.м</t>
  </si>
  <si>
    <t>61016   Креатив  200 г/кв.м</t>
  </si>
  <si>
    <t>Модерн "Wellton" (Китай) WO125</t>
  </si>
  <si>
    <t>Плетенка "Tassoglas" G550</t>
  </si>
  <si>
    <t>Паркет "Tassoglas"  G480</t>
  </si>
  <si>
    <t>Папирус "Wellton" (Китай) WО320</t>
  </si>
  <si>
    <t>Паркет "Wellton" (Китай) WО480</t>
  </si>
  <si>
    <t>Паркет"Oscar" Китай Os480</t>
  </si>
  <si>
    <t>Шахматы Wellton Китай WO500</t>
  </si>
  <si>
    <t>Жаккард "Wellton " Китай WO 230</t>
  </si>
  <si>
    <t>Диагональ (Р60),Елка средняя (Р85),Рогожка мелкая (Р100),Ромб (Р91) BAUTEX</t>
  </si>
  <si>
    <t>Рогожка средняя (Р16) BAUTEX</t>
  </si>
  <si>
    <t>2 СОРТ</t>
  </si>
  <si>
    <t>Средняя рогожка Wellton Китай WO110, WO131</t>
  </si>
  <si>
    <t>Рогожка крупная Wellton  Китай WO180</t>
  </si>
  <si>
    <t>Рогожка крупная Wellton Швеция арт. 904</t>
  </si>
  <si>
    <t>Рогожка крупная Wellton  230 г/кв.м</t>
  </si>
  <si>
    <t>Рогожка крупная Vitrulan</t>
  </si>
  <si>
    <t>Рогожка потолочная 2 сорт Швеция арт. 957</t>
  </si>
  <si>
    <t>Вертикаль Швеция арт. 948</t>
  </si>
  <si>
    <t>Елка средняя Wellton WO160 Китай</t>
  </si>
  <si>
    <t>Диагональ "Vitrulan"</t>
  </si>
  <si>
    <t>Каро "Vitrulan"</t>
  </si>
  <si>
    <t>Креп  Tassoglas 160 г/кв.м</t>
  </si>
  <si>
    <t>ИНФОРМАЦИЯ ПО ТЕЛЕФОНУ: 171-45-68(факс)  171-45-54</t>
  </si>
  <si>
    <t>СКЛАД: ул.Газгольдерная,д.12</t>
  </si>
  <si>
    <t>(Район Текстильщики, заезд с Рязанского пр-та)</t>
  </si>
  <si>
    <t>Наименование продукции</t>
  </si>
  <si>
    <t>Кол-во в упак</t>
  </si>
  <si>
    <t>Вес 1 упак</t>
  </si>
  <si>
    <t>Цена за 1 упак</t>
  </si>
  <si>
    <t>Саморезы потай оксид част рез</t>
  </si>
  <si>
    <t>3,5*19</t>
  </si>
  <si>
    <t>1,030кг</t>
  </si>
  <si>
    <t>3,5*25</t>
  </si>
  <si>
    <t>1т.шт/12 т.шт.</t>
  </si>
  <si>
    <t>1,350кг /</t>
  </si>
  <si>
    <t>200 шт</t>
  </si>
  <si>
    <t>3,5*32</t>
  </si>
  <si>
    <t>1т.шт</t>
  </si>
  <si>
    <t>1,520кг /</t>
  </si>
  <si>
    <t>3,5*35</t>
  </si>
  <si>
    <t>500 шт</t>
  </si>
  <si>
    <t>1,680кг/</t>
  </si>
  <si>
    <t>3,5*41</t>
  </si>
  <si>
    <t>1,990кг</t>
  </si>
  <si>
    <t>1,935кг</t>
  </si>
  <si>
    <t>3,5*45</t>
  </si>
  <si>
    <t>2,200 кг</t>
  </si>
  <si>
    <t>3,5*51</t>
  </si>
  <si>
    <t>1,200кг</t>
  </si>
  <si>
    <t>3,5*55</t>
  </si>
  <si>
    <t>1,230кг</t>
  </si>
  <si>
    <t>4,2*65</t>
  </si>
  <si>
    <t xml:space="preserve">1,960кг </t>
  </si>
  <si>
    <t>4,2*75</t>
  </si>
  <si>
    <t>250 шт</t>
  </si>
  <si>
    <t>1,215кг</t>
  </si>
  <si>
    <t>Саморезы потай оксид  кр.шаг</t>
  </si>
  <si>
    <t>3,8*25</t>
  </si>
  <si>
    <t>1,350кг</t>
  </si>
  <si>
    <t>3,8*32</t>
  </si>
  <si>
    <t>1,600кг</t>
  </si>
  <si>
    <t>3,8*35</t>
  </si>
  <si>
    <t>1,650кг</t>
  </si>
  <si>
    <t>3,8*41</t>
  </si>
  <si>
    <t>/1,900кг</t>
  </si>
  <si>
    <t>3,8*45</t>
  </si>
  <si>
    <t>1,010кг /</t>
  </si>
  <si>
    <t>3,8*51</t>
  </si>
  <si>
    <t>3,8*55</t>
  </si>
  <si>
    <t>250 шт.</t>
  </si>
  <si>
    <t>0,650кг</t>
  </si>
  <si>
    <t>0,865кг</t>
  </si>
  <si>
    <t>4,2*65 желтый цинк</t>
  </si>
  <si>
    <t>0,875кг</t>
  </si>
  <si>
    <t>4,2*75 желтый цинк</t>
  </si>
  <si>
    <t>200 шт / 1000 шт</t>
  </si>
  <si>
    <t>110,0 / 551,0</t>
  </si>
  <si>
    <t>4,2*90</t>
  </si>
  <si>
    <t>4,8*100</t>
  </si>
  <si>
    <t>100шт</t>
  </si>
  <si>
    <t>0,9кг</t>
  </si>
  <si>
    <t>4,8*127</t>
  </si>
  <si>
    <t>100 шт</t>
  </si>
  <si>
    <t>Саморезы "клоп" острые</t>
  </si>
  <si>
    <t>3,5*9,5</t>
  </si>
  <si>
    <t>1,020кг</t>
  </si>
  <si>
    <t>3,5*11</t>
  </si>
  <si>
    <t>1,155кг</t>
  </si>
  <si>
    <t>Саморезы "клоп" сверло</t>
  </si>
  <si>
    <t>0,800кг</t>
  </si>
  <si>
    <t>Саморезы "клоп" острые цинк</t>
  </si>
  <si>
    <t>1,0 кг</t>
  </si>
  <si>
    <t>Саморезы п/сф остр. с п/ш</t>
  </si>
  <si>
    <t>4,2*13</t>
  </si>
  <si>
    <t>1,44кг</t>
  </si>
  <si>
    <t>0,775кг</t>
  </si>
  <si>
    <t>4,2*16</t>
  </si>
  <si>
    <t>4,2*19</t>
  </si>
  <si>
    <t>1,820кг</t>
  </si>
  <si>
    <t>4,2*25</t>
  </si>
  <si>
    <t>4,2*32</t>
  </si>
  <si>
    <t>1,25кг</t>
  </si>
  <si>
    <t>4,2*41</t>
  </si>
  <si>
    <t>1,590кг</t>
  </si>
  <si>
    <t>4,2*50</t>
  </si>
  <si>
    <t>0,745кг</t>
  </si>
  <si>
    <t>1,325кг</t>
  </si>
  <si>
    <t>Саморезы п/сф п/ш сверло цинк</t>
  </si>
  <si>
    <t>0,900кг</t>
  </si>
  <si>
    <t>1,515кг</t>
  </si>
  <si>
    <t>0,825кг</t>
  </si>
  <si>
    <t>1,905кг</t>
  </si>
  <si>
    <t>4,2*31</t>
  </si>
  <si>
    <t>2,860кг</t>
  </si>
  <si>
    <t>1,755кг</t>
  </si>
  <si>
    <t>4,2*51</t>
  </si>
  <si>
    <t>1,08 кг</t>
  </si>
  <si>
    <t>Саморезы ш/гр кровля</t>
  </si>
  <si>
    <t>4,8*29</t>
  </si>
  <si>
    <t>4,8*35</t>
  </si>
  <si>
    <t>4,8*51</t>
  </si>
  <si>
    <t>250шт</t>
  </si>
  <si>
    <t>4,8*50</t>
  </si>
  <si>
    <t>1,580кг</t>
  </si>
  <si>
    <t>5,5*19</t>
  </si>
  <si>
    <t xml:space="preserve"> 250 шт.</t>
  </si>
  <si>
    <t>1,795кг</t>
  </si>
  <si>
    <t>6,3*90</t>
  </si>
  <si>
    <t>Саморезы ш/гр кр. цветные</t>
  </si>
  <si>
    <t>Саморезы ш/гр кр. светло-зел.(6002)</t>
  </si>
  <si>
    <t>4,8*70</t>
  </si>
  <si>
    <t>АНКЕР-КЛИН</t>
  </si>
  <si>
    <t>М6*40</t>
  </si>
  <si>
    <t>АНКЕРНЫЙ БОЛТ с крюком</t>
  </si>
  <si>
    <t>8*45</t>
  </si>
  <si>
    <t xml:space="preserve">Дюбель-гвоздь </t>
  </si>
  <si>
    <t>6*50 гриб.</t>
  </si>
  <si>
    <t>6*60 потай</t>
  </si>
  <si>
    <t>6*60 гриб., потай</t>
  </si>
  <si>
    <t>100шт /200шт</t>
  </si>
  <si>
    <t>0,52/1,05</t>
  </si>
  <si>
    <t>77,0 / 153,0</t>
  </si>
  <si>
    <t>6*80 гриб., потай</t>
  </si>
  <si>
    <t>0,695кг /</t>
  </si>
  <si>
    <t>8*60 потай</t>
  </si>
  <si>
    <t>50шт</t>
  </si>
  <si>
    <t>8*80 потай</t>
  </si>
  <si>
    <t xml:space="preserve"> 50шт.</t>
  </si>
  <si>
    <t>0,57кг</t>
  </si>
  <si>
    <t>Дюбель БАБОЧКА</t>
  </si>
  <si>
    <t>Насадки Бита РН-2</t>
  </si>
  <si>
    <t>50 мм</t>
  </si>
  <si>
    <t xml:space="preserve">Дюбель для изоляции </t>
  </si>
  <si>
    <t>10*140/10*160 IZO пласт/пласт</t>
  </si>
  <si>
    <t>2,1 / 2,4</t>
  </si>
  <si>
    <t>10*120 IZM пластик/металл</t>
  </si>
  <si>
    <t>10*140/10*160 IZM пласт/мет</t>
  </si>
  <si>
    <t>4,7 / 5,0</t>
  </si>
  <si>
    <t>цена за 1 уп</t>
  </si>
  <si>
    <t>Фасовка</t>
  </si>
  <si>
    <t>от 1 тн</t>
  </si>
  <si>
    <t>Сольвент</t>
  </si>
  <si>
    <t>ВСН нейтрализатор ржавчины</t>
  </si>
  <si>
    <t>8*80 нейлон</t>
  </si>
  <si>
    <t>50 шт</t>
  </si>
  <si>
    <t>8*80</t>
  </si>
  <si>
    <t>"ЯРОСЛАВСКИЙ КОЛОРИТ"</t>
  </si>
  <si>
    <t>0,9 кг</t>
  </si>
  <si>
    <t>Грунтовка ГФ-021 красно-коричневая</t>
  </si>
  <si>
    <t>2,7 кг</t>
  </si>
  <si>
    <t>Эмаль ПФ-115 голубая</t>
  </si>
  <si>
    <t>Эмаль ПФ-115 желтая</t>
  </si>
  <si>
    <t xml:space="preserve">Эмаль ПФ-115 зеленая </t>
  </si>
  <si>
    <t>Эмаль ПФ-115 красная</t>
  </si>
  <si>
    <t>24 кг</t>
  </si>
  <si>
    <t xml:space="preserve">Эмаль ПФ-115 серая </t>
  </si>
  <si>
    <t xml:space="preserve">Эмаль ПФ-115 синяя </t>
  </si>
  <si>
    <t>Эмаль ПФ-115 черная</t>
  </si>
  <si>
    <t>Грунт-эмаль по ржавчине голубая</t>
  </si>
  <si>
    <t>0,9 кг / 2,7 кг</t>
  </si>
  <si>
    <t>155 / 429</t>
  </si>
  <si>
    <t>151 / 418</t>
  </si>
  <si>
    <t>144 / 400</t>
  </si>
  <si>
    <t>Грунт-эмаль по ржавчине желтая</t>
  </si>
  <si>
    <t>156 / 434</t>
  </si>
  <si>
    <t>152 / 423</t>
  </si>
  <si>
    <t>145 / 404</t>
  </si>
  <si>
    <t>Грунт-эмаль по ржавчине зеленая</t>
  </si>
  <si>
    <t>150 / 415</t>
  </si>
  <si>
    <t>146 / 404</t>
  </si>
  <si>
    <t>140 / 386</t>
  </si>
  <si>
    <t>Грунт-эмаль по ржавчине красная</t>
  </si>
  <si>
    <t>Грунт-эмаль по ржавчине серая</t>
  </si>
  <si>
    <t>Грунт-эмаль по ржавчине синяя</t>
  </si>
  <si>
    <t>156 / 432</t>
  </si>
  <si>
    <t>151 / 421</t>
  </si>
  <si>
    <t>145 / 402</t>
  </si>
  <si>
    <t>Грунт-эмаль по ржавчине черная</t>
  </si>
  <si>
    <t>КРАСКИ Воднодисперсионные</t>
  </si>
  <si>
    <t>от10до40</t>
  </si>
  <si>
    <t>от 40 шт</t>
  </si>
  <si>
    <t>15 кг</t>
  </si>
  <si>
    <t>45 кг</t>
  </si>
  <si>
    <t>Колер-Краска ТЭКС</t>
  </si>
  <si>
    <t>0,75 л</t>
  </si>
  <si>
    <t>Колер-краска Черная, Ярко-зеленая, Светло-коричневая, Красная, Желтая</t>
  </si>
  <si>
    <t>0,5 кг</t>
  </si>
  <si>
    <t>Сетка строительная</t>
  </si>
  <si>
    <t>153м / 90 м</t>
  </si>
  <si>
    <t>самоклеящаяся</t>
  </si>
  <si>
    <t xml:space="preserve"> 45м / 20 м</t>
  </si>
  <si>
    <t>32,0 / 16,0</t>
  </si>
  <si>
    <t>100мм*45м</t>
  </si>
  <si>
    <t>150мм*20м</t>
  </si>
  <si>
    <t>230мм*20м</t>
  </si>
  <si>
    <t>Бинт строительный пов. прочности</t>
  </si>
  <si>
    <t>26,0</t>
  </si>
  <si>
    <t>100см*20м/50м</t>
  </si>
  <si>
    <t>100см*20м</t>
  </si>
  <si>
    <t>Универсальная заплатка для стен "Wall Patch"</t>
  </si>
  <si>
    <t>10*10см/15*15см</t>
  </si>
  <si>
    <t>19мм/25мм</t>
  </si>
  <si>
    <t>20,4 / 24,0</t>
  </si>
  <si>
    <t>ЛЕНТЫ</t>
  </si>
  <si>
    <t>ЛЕНТА уплотнительная самоклеящаяся</t>
  </si>
  <si>
    <t>30 мм*30 м</t>
  </si>
  <si>
    <t>50 мм*15 м</t>
  </si>
  <si>
    <t>70 мм*15 м</t>
  </si>
  <si>
    <t>70 мм*30 м</t>
  </si>
  <si>
    <t>Лента бумажная угловая</t>
  </si>
  <si>
    <t>52мм*50м/150 м</t>
  </si>
  <si>
    <t>60 / 170</t>
  </si>
  <si>
    <t>5 см * 30 м</t>
  </si>
  <si>
    <t>75мм*40м</t>
  </si>
  <si>
    <t>Двусторонняя лента ткань</t>
  </si>
  <si>
    <t>50мм*10 м</t>
  </si>
  <si>
    <t>Лента для ограждений бело-красная</t>
  </si>
  <si>
    <t>50*200</t>
  </si>
  <si>
    <t>ПЛЕНКА</t>
  </si>
  <si>
    <t>Пленка защитная строительная 33 п/м</t>
  </si>
  <si>
    <t>Пленка защитная строительная 20 п/м</t>
  </si>
  <si>
    <t>Покрывало защитное строительное</t>
  </si>
  <si>
    <t>4м*5м</t>
  </si>
  <si>
    <t>МЕШКИ ДЛЯ МУСОРА</t>
  </si>
  <si>
    <t>Мешки п/проп тканые для уборки строит. мусора</t>
  </si>
  <si>
    <t>55см*95см</t>
  </si>
  <si>
    <t>55см*105см</t>
  </si>
  <si>
    <t>70см*120см</t>
  </si>
  <si>
    <t>МОНТАЖНАЯ ПЕНА</t>
  </si>
  <si>
    <t xml:space="preserve">Монтажная пена "Makroflex" 750 мл </t>
  </si>
  <si>
    <t>750 мл/16шт</t>
  </si>
  <si>
    <t>розн/кор</t>
  </si>
  <si>
    <t>197 / 192,6</t>
  </si>
  <si>
    <t>Монтажная пена "Makroflex" 750 мл  зимняя</t>
  </si>
  <si>
    <t>750 мл/16 шт</t>
  </si>
  <si>
    <t>Монтажная пена "ОРРА"  520 г</t>
  </si>
  <si>
    <t>520 г / 12 шт</t>
  </si>
  <si>
    <t>102,7 / 98,7</t>
  </si>
  <si>
    <t>Монтажная пена "ULTIMA"  600 мл</t>
  </si>
  <si>
    <t>600 мл/12шт</t>
  </si>
  <si>
    <t>125,5 / 122,5</t>
  </si>
  <si>
    <t>Очиститель пены "ULTIMA" 500 мл</t>
  </si>
  <si>
    <t>500мл/12шт</t>
  </si>
  <si>
    <t xml:space="preserve">Очиститель застывшей пены "Penosil Cured-Foam Remover" </t>
  </si>
  <si>
    <t>340мл/12шт</t>
  </si>
  <si>
    <t>155,1 / 151,2</t>
  </si>
  <si>
    <t>Дюбель универсальный</t>
  </si>
  <si>
    <t>6*37 / 6*52</t>
  </si>
  <si>
    <t>378,0/ 436,0</t>
  </si>
  <si>
    <t>6*65</t>
  </si>
  <si>
    <t>8*49</t>
  </si>
  <si>
    <t>Дюбель по бетону</t>
  </si>
  <si>
    <t>14*70</t>
  </si>
  <si>
    <t>8*40</t>
  </si>
  <si>
    <t>8*50</t>
  </si>
  <si>
    <t xml:space="preserve">Дюбель п/проп. </t>
  </si>
  <si>
    <t>6*30</t>
  </si>
  <si>
    <t>6*35</t>
  </si>
  <si>
    <t>ВИНТ DIN 965</t>
  </si>
  <si>
    <t>1 шт</t>
  </si>
  <si>
    <t>ГАЙКА DIN 934 цинк</t>
  </si>
  <si>
    <t>М8</t>
  </si>
  <si>
    <t>1 кг</t>
  </si>
  <si>
    <t>БОЛТЫ ВЕСОВЫЕ</t>
  </si>
  <si>
    <t>4*40 оцинк</t>
  </si>
  <si>
    <t>Болт с ш/гр головкой DIN933</t>
  </si>
  <si>
    <t xml:space="preserve">М14*40 </t>
  </si>
  <si>
    <t>Ед. изм.</t>
  </si>
  <si>
    <t>БЛОКИ ИЗ ЯЧЕИСТОГО БЕТОНА Д400</t>
  </si>
  <si>
    <t>штукатурная смесь АКСОЛИТ А1 для ручного нанесения</t>
  </si>
  <si>
    <t>штукатурная смесь АКСОЛИТ М50 для машин. нанесения</t>
  </si>
  <si>
    <t>Шпатлевка АКСОЛИТ S3 финишная</t>
  </si>
  <si>
    <t>Шпатлевка АКСОЛИТ S8 базовая</t>
  </si>
  <si>
    <t xml:space="preserve">600*400*250мм </t>
  </si>
  <si>
    <t>6*40 гриб.</t>
  </si>
  <si>
    <t>150шт</t>
  </si>
  <si>
    <t>0,75кг</t>
  </si>
  <si>
    <t>6*37 гриб., потай</t>
  </si>
  <si>
    <t>200 шт / 250 шт</t>
  </si>
  <si>
    <t>АКСОЛИТ пустотел. /пустот. влагостойкие</t>
  </si>
  <si>
    <t>435 / 615</t>
  </si>
  <si>
    <t>145 / 205</t>
  </si>
  <si>
    <t>417 / 591</t>
  </si>
  <si>
    <t>139 / 197</t>
  </si>
  <si>
    <t xml:space="preserve">12,5*1200*2500 </t>
  </si>
  <si>
    <t>ВОЛМА пустотелые</t>
  </si>
  <si>
    <t>Клей гипсовый для ГКЛ и ПГП АКСОЛИТ   К2</t>
  </si>
  <si>
    <t>Шпатлевка полимерная АКСОЛИТ R 70 на основе гипса</t>
  </si>
  <si>
    <t>Шпатлевка полимерная АКСОЛИТ R 90 на основе мрамора</t>
  </si>
  <si>
    <t>247,1 / 243,0</t>
  </si>
  <si>
    <t>Монтажная пена REMONTIX всесезонная 750 мл</t>
  </si>
  <si>
    <t>750 мл/12 шт</t>
  </si>
  <si>
    <t xml:space="preserve">Профиль потолочный Т-24 дл. 3,7м; 1,2 м; 0,6 м  АЛБЕС </t>
  </si>
  <si>
    <t>Грунт-эмаль по ржавчине белая</t>
  </si>
  <si>
    <r>
      <t xml:space="preserve">Краска ДЛЯ ПОТОЛКОВ ВД-АК </t>
    </r>
    <r>
      <rPr>
        <b/>
        <i/>
        <sz val="9"/>
        <rFont val="Arial Cyr"/>
        <family val="0"/>
      </rPr>
      <t xml:space="preserve">Ярославский Колорит </t>
    </r>
  </si>
  <si>
    <t>4,0 / 6,0</t>
  </si>
  <si>
    <t>1100мм /1400 мм</t>
  </si>
  <si>
    <t>180,0 / 229,0</t>
  </si>
  <si>
    <t>ТЕРМОБАЗАЛЬТ PL (30) 0,3 куб.м 5шт.</t>
  </si>
  <si>
    <t>1000*600*100</t>
  </si>
  <si>
    <t xml:space="preserve">Эмаль ПФ-115 белая </t>
  </si>
  <si>
    <t>Эмаль ПФ-115 белая матовая</t>
  </si>
  <si>
    <t>Краска ИНТЕРЬЕРНАЯ ВД-АК Ярославский колорит</t>
  </si>
  <si>
    <t>356,3 / 475</t>
  </si>
  <si>
    <t>ЛВДСПШ Нью Порт</t>
  </si>
  <si>
    <t>148 / 574</t>
  </si>
  <si>
    <t>144 / 559</t>
  </si>
  <si>
    <t>137 / 534</t>
  </si>
  <si>
    <t>до пачки</t>
  </si>
  <si>
    <t>ВДСПШ QuickDeck</t>
  </si>
  <si>
    <t>КЕРАМЗИТ</t>
  </si>
  <si>
    <t>10*1250*2500ф/к</t>
  </si>
  <si>
    <t>8*1250*2500ф/к</t>
  </si>
  <si>
    <t xml:space="preserve">6мм*3м </t>
  </si>
  <si>
    <t xml:space="preserve"> 10 мм*3м</t>
  </si>
  <si>
    <t>Abdullingips</t>
  </si>
  <si>
    <t>6*1220*2500 / 8*1220*2500</t>
  </si>
  <si>
    <t>31 / 55</t>
  </si>
  <si>
    <t>30 / 53</t>
  </si>
  <si>
    <t>29,4 / 52,2</t>
  </si>
  <si>
    <t>251 / 473</t>
  </si>
  <si>
    <t>245 / 461</t>
  </si>
  <si>
    <t>240 / 453</t>
  </si>
  <si>
    <t>26 / 46</t>
  </si>
  <si>
    <t>25 / 45</t>
  </si>
  <si>
    <t>44 кг</t>
  </si>
  <si>
    <t>ДВП ТСН-20</t>
  </si>
  <si>
    <t>2440*1220*3,2</t>
  </si>
  <si>
    <t>2745*1220*3,2</t>
  </si>
  <si>
    <t>246 / 585</t>
  </si>
  <si>
    <t>223 / 651</t>
  </si>
  <si>
    <t>100см*45м</t>
  </si>
  <si>
    <t>136 (от 40 шт.)</t>
  </si>
  <si>
    <t xml:space="preserve">0,071 куб.м </t>
  </si>
  <si>
    <t>223,0 / 2020</t>
  </si>
  <si>
    <t xml:space="preserve"> 100 шт</t>
  </si>
  <si>
    <t>"ФАВОРИТ"</t>
  </si>
  <si>
    <t>2,4 кг</t>
  </si>
  <si>
    <t xml:space="preserve">40 мм </t>
  </si>
  <si>
    <t>33</t>
  </si>
  <si>
    <t>Грунт-эмаль 3в1 быстросохнущая антикорроз. серая</t>
  </si>
  <si>
    <t>30мм / 38 мм</t>
  </si>
  <si>
    <t>258 / 251</t>
  </si>
  <si>
    <t xml:space="preserve">Скотч малярный </t>
  </si>
  <si>
    <t>Монтажная пена профессиональная REMONTIX PRO 65 летняя 850 мл</t>
  </si>
  <si>
    <t>171(от 40 шт.)</t>
  </si>
  <si>
    <t>ПП  толщ. 0,4 мм</t>
  </si>
  <si>
    <t>ППН толщ. 0,4 мм</t>
  </si>
  <si>
    <t xml:space="preserve"> 20*20мм / 25*25 мм</t>
  </si>
  <si>
    <t>7,2 / 8,2</t>
  </si>
  <si>
    <t>6,7 / 7,7</t>
  </si>
  <si>
    <t>ЛВДСПШ Наоми</t>
  </si>
  <si>
    <t>16*1200*900</t>
  </si>
  <si>
    <t>ОБОИ РАСПРОДАЖА!!!!!</t>
  </si>
  <si>
    <t>Цена 1 кв.м  , руб.</t>
  </si>
  <si>
    <t>ПОДВЕСНЫЕ ПОТОЛКИ</t>
  </si>
  <si>
    <t xml:space="preserve">0,9 кг </t>
  </si>
  <si>
    <t>Краска ВДАК -11-Ф-1 Универсальная белая Фаворит</t>
  </si>
  <si>
    <t>2,4 кг / 25 кг</t>
  </si>
  <si>
    <t>188 / 1237</t>
  </si>
  <si>
    <t>183 / 1205</t>
  </si>
  <si>
    <t>178 / 1173</t>
  </si>
  <si>
    <t>Ленинградские Краски</t>
  </si>
  <si>
    <t>Грунтовка серая антикор. по металлу и дереву "Оптимум"</t>
  </si>
  <si>
    <t>Эмаль ПФ-115 шоколадная</t>
  </si>
  <si>
    <t>Краска ФАСАДНАЯ Универсал "ТЭКС" белая</t>
  </si>
  <si>
    <t>Краска ФАСАДНАЯ Профи основа А белая</t>
  </si>
  <si>
    <t>13 кг</t>
  </si>
  <si>
    <t>40 кг</t>
  </si>
  <si>
    <t>ЭКОВЕР Лайт 0,36 куб. м  12 шт.</t>
  </si>
  <si>
    <t>1000*600*50</t>
  </si>
  <si>
    <t xml:space="preserve">1,1 кг </t>
  </si>
  <si>
    <t>0,9 кг / 2 кг</t>
  </si>
  <si>
    <t>293 / 625</t>
  </si>
  <si>
    <t>285 / 609</t>
  </si>
  <si>
    <t>Эмаль-грунт алкид. по ржавчине коричневая</t>
  </si>
  <si>
    <t>Эмаль-грунт алкид. по ржавчине серая</t>
  </si>
  <si>
    <t>2 кг</t>
  </si>
  <si>
    <t>280 / 598</t>
  </si>
  <si>
    <t>89,0 / 120,0</t>
  </si>
  <si>
    <t>Грунтовка проникающая "Оптимум" ТЭКС</t>
  </si>
  <si>
    <t>Краска в/д МОЮЩАЯСЯ "Универсал"</t>
  </si>
  <si>
    <t>14 кг</t>
  </si>
  <si>
    <t>Эмаль ПФ-115 белая матовая "Оптимум"</t>
  </si>
  <si>
    <t>50 мм*30 м</t>
  </si>
  <si>
    <t>213 / 208</t>
  </si>
  <si>
    <t>121 / 117</t>
  </si>
  <si>
    <t>850 мл/12шт</t>
  </si>
  <si>
    <t>123 / 309</t>
  </si>
  <si>
    <t>120 / 301</t>
  </si>
  <si>
    <t>115 / 288</t>
  </si>
  <si>
    <t>101 / 266</t>
  </si>
  <si>
    <t>98 / 259</t>
  </si>
  <si>
    <t>94 / 248</t>
  </si>
  <si>
    <t>Краска в/д ИНТЕРЬЕРНАЯ "Универсал"</t>
  </si>
  <si>
    <t>7 кг / 14 кг</t>
  </si>
  <si>
    <t>260 / 519</t>
  </si>
  <si>
    <t>255 / 509</t>
  </si>
  <si>
    <t>248 / 495</t>
  </si>
  <si>
    <t>152 / 214</t>
  </si>
  <si>
    <t>277 / 302</t>
  </si>
  <si>
    <t>480 / 582</t>
  </si>
  <si>
    <t>160 / 194</t>
  </si>
  <si>
    <t>АКСОЛИТ полнотелые /полнотелые влагостойкие</t>
  </si>
  <si>
    <t>165 / 186</t>
  </si>
  <si>
    <t>495 / 558</t>
  </si>
  <si>
    <t>155 / 176</t>
  </si>
  <si>
    <t>465 / 528</t>
  </si>
  <si>
    <t>245 / 178</t>
  </si>
  <si>
    <t>СЕТКА                        малярная ячейка 2*2</t>
  </si>
  <si>
    <t>СТРОИТЕЛЬНАЯ      универсальная ячейка 5*5</t>
  </si>
  <si>
    <t xml:space="preserve">                                  штукатурная 5*5 (70г/м2)</t>
  </si>
  <si>
    <t xml:space="preserve">                                  фасадная (160 г/м2)</t>
  </si>
  <si>
    <t>200 мм / 250 мм</t>
  </si>
  <si>
    <t>18 / 22</t>
  </si>
  <si>
    <t>34,0 / 49,0</t>
  </si>
  <si>
    <t>Грунтовка кр.-корич. антикор. по металлу и дереву "Оптимум"</t>
  </si>
  <si>
    <t>0,8 кг</t>
  </si>
  <si>
    <t>Эмаль ПФ-115 синяя</t>
  </si>
  <si>
    <t>27 / 48</t>
  </si>
  <si>
    <t>207 / 404</t>
  </si>
  <si>
    <t>202 / 391</t>
  </si>
  <si>
    <t>198 / 384</t>
  </si>
  <si>
    <t>216 / 126</t>
  </si>
  <si>
    <t>СВЕТИЛЬНИК ЛВО 418 D ECP растровый, ЭПРА</t>
  </si>
  <si>
    <t>Лампа люминесцентная LT 18Вт/640 Narva</t>
  </si>
  <si>
    <t>740 от 20 шт.</t>
  </si>
  <si>
    <t>30*100 мм / 30*120 мм</t>
  </si>
  <si>
    <t>68 / 85</t>
  </si>
  <si>
    <t>40*140 мм / 50*150 мм</t>
  </si>
  <si>
    <t>151 / 192</t>
  </si>
  <si>
    <t>Лента бумажная углозащитная пластиковая/металлизиров.</t>
  </si>
  <si>
    <t>189,5 / 270</t>
  </si>
  <si>
    <t>4,8*29 / 4,8*35</t>
  </si>
  <si>
    <t>1,245кг /</t>
  </si>
  <si>
    <t>237 / 258</t>
  </si>
  <si>
    <t>5,5*19 / 5,5*25</t>
  </si>
  <si>
    <t xml:space="preserve">1,220кг / </t>
  </si>
  <si>
    <t>300 / 245</t>
  </si>
  <si>
    <t>5,5*32 / 5,5*51</t>
  </si>
  <si>
    <t>1,950 кг / 2,085 кг</t>
  </si>
  <si>
    <t>293 / 372</t>
  </si>
  <si>
    <t>5,5*64 / 5,5*76</t>
  </si>
  <si>
    <t>200 шт /100 шт.</t>
  </si>
  <si>
    <t>2,035кг / 1,16 кг</t>
  </si>
  <si>
    <t>284 / 217</t>
  </si>
  <si>
    <t>6,3*19 / 6,3*25</t>
  </si>
  <si>
    <t>250 шт / 100 шт.</t>
  </si>
  <si>
    <t>1,795кг / 0,815 кг</t>
  </si>
  <si>
    <t>321 / 142</t>
  </si>
  <si>
    <t>6,3*51 / 6,3*70</t>
  </si>
  <si>
    <t xml:space="preserve">     / 1,6 кг</t>
  </si>
  <si>
    <t>185 / 360</t>
  </si>
  <si>
    <t>3,9*19/25</t>
  </si>
  <si>
    <t xml:space="preserve">Шуруп для ГВЛ </t>
  </si>
  <si>
    <t>10*61 / 12*71</t>
  </si>
  <si>
    <t>500 шт / 250 шт.</t>
  </si>
  <si>
    <t>481 / 226</t>
  </si>
  <si>
    <t>1,395кг</t>
  </si>
  <si>
    <t>Колер-краска Лимонная, Фиолетовая</t>
  </si>
  <si>
    <t>0,9 кг / 26 кг</t>
  </si>
  <si>
    <t>94 / 2557</t>
  </si>
  <si>
    <t>92 / 2490</t>
  </si>
  <si>
    <t>88 / 2379</t>
  </si>
  <si>
    <t>97 / 2130</t>
  </si>
  <si>
    <t>94 / 2075</t>
  </si>
  <si>
    <t>90 / 1982</t>
  </si>
  <si>
    <t>2400мм  / 2700мм</t>
  </si>
  <si>
    <t>220,1 / 249</t>
  </si>
  <si>
    <t>5см*100м/10см*50м</t>
  </si>
  <si>
    <t>до 10 куб.м</t>
  </si>
  <si>
    <t>от 10 куб.м</t>
  </si>
  <si>
    <t xml:space="preserve">№ 2 </t>
  </si>
  <si>
    <t>30</t>
  </si>
  <si>
    <t>42 / 64</t>
  </si>
  <si>
    <t>11,8 / 14,1</t>
  </si>
  <si>
    <t>11,6 / 14,0</t>
  </si>
  <si>
    <t>11,5 / 13,9</t>
  </si>
  <si>
    <t>16.05.16г.</t>
  </si>
  <si>
    <t>25*25 мм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</si>
</sst>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d\ mmmm&quot;, &quot;yyyy"/>
    <numFmt numFmtId="167" formatCode="#,##0.0"/>
    <numFmt numFmtId="168" formatCode="_-* #,##0.0_р_._-;\-* #,##0.0_р_._-;_-* \-??_р_._-;_-@_-"/>
    <numFmt numFmtId="169" formatCode="0.0"/>
    <numFmt numFmtId="170" formatCode="dd/mm/yy;@"/>
    <numFmt numFmtId="171" formatCode="#,##0&quot;р.&quot;"/>
    <numFmt numFmtId="172" formatCode="#,##0.000"/>
    <numFmt numFmtId="173" formatCode="0.000"/>
    <numFmt numFmtId="174" formatCode="mm/yy"/>
  </numFmts>
  <fonts count="87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7"/>
      <name val="Arial"/>
      <family val="2"/>
    </font>
    <font>
      <b/>
      <sz val="10"/>
      <name val="Arial"/>
      <family val="2"/>
    </font>
    <font>
      <b/>
      <i/>
      <u val="single"/>
      <sz val="10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i/>
      <u val="single"/>
      <sz val="10"/>
      <name val="Verdana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b/>
      <i/>
      <sz val="12"/>
      <name val="Georgia"/>
      <family val="1"/>
    </font>
    <font>
      <b/>
      <i/>
      <sz val="10"/>
      <color indexed="8"/>
      <name val="Verdana"/>
      <family val="2"/>
    </font>
    <font>
      <sz val="17"/>
      <name val="Arial"/>
      <family val="2"/>
    </font>
    <font>
      <b/>
      <i/>
      <u val="single"/>
      <sz val="10"/>
      <color indexed="8"/>
      <name val="Times New Roman Cyr"/>
      <family val="1"/>
    </font>
    <font>
      <b/>
      <i/>
      <sz val="10"/>
      <color indexed="8"/>
      <name val="Georgia"/>
      <family val="1"/>
    </font>
    <font>
      <b/>
      <i/>
      <sz val="11"/>
      <color indexed="8"/>
      <name val="Verdana"/>
      <family val="2"/>
    </font>
    <font>
      <sz val="11"/>
      <color indexed="8"/>
      <name val="Times New Roman Cyr"/>
      <family val="1"/>
    </font>
    <font>
      <b/>
      <i/>
      <u val="single"/>
      <sz val="11"/>
      <color indexed="8"/>
      <name val="Times New Roman Cyr"/>
      <family val="1"/>
    </font>
    <font>
      <b/>
      <i/>
      <sz val="11"/>
      <color indexed="8"/>
      <name val="Georgia"/>
      <family val="1"/>
    </font>
    <font>
      <b/>
      <i/>
      <sz val="11"/>
      <name val="Verdana"/>
      <family val="2"/>
    </font>
    <font>
      <sz val="11"/>
      <name val="Arial Cyr"/>
      <family val="2"/>
    </font>
    <font>
      <b/>
      <i/>
      <sz val="18"/>
      <name val="Arial Cyr"/>
      <family val="2"/>
    </font>
    <font>
      <b/>
      <i/>
      <sz val="10"/>
      <name val="Arial Cyr"/>
      <family val="2"/>
    </font>
    <font>
      <b/>
      <i/>
      <sz val="14"/>
      <name val="Times New Roman Cyr"/>
      <family val="1"/>
    </font>
    <font>
      <b/>
      <i/>
      <sz val="11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2"/>
    </font>
    <font>
      <b/>
      <i/>
      <sz val="8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i/>
      <sz val="7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0"/>
      <color indexed="23"/>
      <name val="Arial Cyr"/>
      <family val="2"/>
    </font>
    <font>
      <b/>
      <sz val="8.5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b/>
      <i/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Arial Cyr"/>
      <family val="2"/>
    </font>
    <font>
      <b/>
      <i/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1499900072813034"/>
      <name val="Arial Cyr"/>
      <family val="2"/>
    </font>
    <font>
      <b/>
      <i/>
      <sz val="10"/>
      <color theme="0" tint="-0.149990007281303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84" fillId="32" borderId="0" applyNumberFormat="0" applyBorder="0" applyAlignment="0" applyProtection="0"/>
  </cellStyleXfs>
  <cellXfs count="1127">
    <xf numFmtId="0" fontId="0" fillId="0" borderId="0" xfId="0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4" fontId="2" fillId="33" borderId="0" xfId="59" applyFont="1" applyFill="1" applyBorder="1" applyAlignment="1" applyProtection="1">
      <alignment horizontal="center"/>
      <protection/>
    </xf>
    <xf numFmtId="165" fontId="3" fillId="33" borderId="0" xfId="59" applyNumberFormat="1" applyFont="1" applyFill="1" applyBorder="1" applyAlignment="1" applyProtection="1">
      <alignment horizontal="center"/>
      <protection/>
    </xf>
    <xf numFmtId="164" fontId="4" fillId="33" borderId="0" xfId="59" applyFont="1" applyFill="1" applyBorder="1" applyAlignment="1" applyProtection="1">
      <alignment horizontal="left"/>
      <protection/>
    </xf>
    <xf numFmtId="14" fontId="3" fillId="33" borderId="0" xfId="59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left"/>
    </xf>
    <xf numFmtId="164" fontId="4" fillId="33" borderId="0" xfId="59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165" fontId="2" fillId="33" borderId="0" xfId="59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64" fontId="7" fillId="33" borderId="0" xfId="59" applyFont="1" applyFill="1" applyBorder="1" applyAlignment="1" applyProtection="1">
      <alignment horizontal="center"/>
      <protection/>
    </xf>
    <xf numFmtId="165" fontId="7" fillId="33" borderId="0" xfId="59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164" fontId="3" fillId="33" borderId="0" xfId="59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64" fontId="10" fillId="33" borderId="0" xfId="59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65" fontId="3" fillId="33" borderId="0" xfId="59" applyNumberFormat="1" applyFont="1" applyFill="1" applyBorder="1" applyAlignment="1" applyProtection="1">
      <alignment/>
      <protection/>
    </xf>
    <xf numFmtId="164" fontId="11" fillId="33" borderId="0" xfId="59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165" fontId="14" fillId="33" borderId="0" xfId="59" applyNumberFormat="1" applyFont="1" applyFill="1" applyBorder="1" applyAlignment="1" applyProtection="1">
      <alignment horizontal="left"/>
      <protection/>
    </xf>
    <xf numFmtId="165" fontId="15" fillId="33" borderId="0" xfId="59" applyNumberFormat="1" applyFont="1" applyFill="1" applyBorder="1" applyAlignment="1" applyProtection="1">
      <alignment horizontal="center"/>
      <protection/>
    </xf>
    <xf numFmtId="164" fontId="16" fillId="33" borderId="0" xfId="59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18" fillId="33" borderId="0" xfId="59" applyFont="1" applyFill="1" applyBorder="1" applyAlignment="1" applyProtection="1">
      <alignment horizontal="center"/>
      <protection/>
    </xf>
    <xf numFmtId="165" fontId="19" fillId="33" borderId="0" xfId="59" applyNumberFormat="1" applyFont="1" applyFill="1" applyBorder="1" applyAlignment="1" applyProtection="1">
      <alignment horizontal="center"/>
      <protection/>
    </xf>
    <xf numFmtId="164" fontId="20" fillId="33" borderId="0" xfId="59" applyFont="1" applyFill="1" applyBorder="1" applyAlignment="1" applyProtection="1">
      <alignment horizontal="left"/>
      <protection/>
    </xf>
    <xf numFmtId="164" fontId="21" fillId="33" borderId="0" xfId="59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>
      <alignment/>
    </xf>
    <xf numFmtId="164" fontId="22" fillId="33" borderId="0" xfId="59" applyFont="1" applyFill="1" applyBorder="1" applyAlignment="1" applyProtection="1">
      <alignment horizontal="center"/>
      <protection/>
    </xf>
    <xf numFmtId="165" fontId="23" fillId="33" borderId="0" xfId="59" applyNumberFormat="1" applyFont="1" applyFill="1" applyBorder="1" applyAlignment="1" applyProtection="1">
      <alignment horizontal="center"/>
      <protection/>
    </xf>
    <xf numFmtId="165" fontId="24" fillId="33" borderId="0" xfId="59" applyNumberFormat="1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6" fillId="33" borderId="10" xfId="0" applyFont="1" applyFill="1" applyBorder="1" applyAlignment="1">
      <alignment horizontal="left"/>
    </xf>
    <xf numFmtId="166" fontId="27" fillId="33" borderId="11" xfId="0" applyNumberFormat="1" applyFont="1" applyFill="1" applyBorder="1" applyAlignment="1">
      <alignment/>
    </xf>
    <xf numFmtId="0" fontId="28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 wrapText="1"/>
    </xf>
    <xf numFmtId="0" fontId="29" fillId="33" borderId="12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32" fillId="33" borderId="0" xfId="42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27" fillId="34" borderId="14" xfId="0" applyNumberFormat="1" applyFont="1" applyFill="1" applyBorder="1" applyAlignment="1">
      <alignment horizontal="left" wrapText="1"/>
    </xf>
    <xf numFmtId="0" fontId="27" fillId="34" borderId="15" xfId="0" applyFont="1" applyFill="1" applyBorder="1" applyAlignment="1">
      <alignment horizontal="center" wrapText="1"/>
    </xf>
    <xf numFmtId="4" fontId="27" fillId="33" borderId="0" xfId="0" applyNumberFormat="1" applyFont="1" applyFill="1" applyBorder="1" applyAlignment="1">
      <alignment horizontal="center" wrapText="1"/>
    </xf>
    <xf numFmtId="4" fontId="0" fillId="33" borderId="0" xfId="0" applyNumberFormat="1" applyFont="1" applyFill="1" applyBorder="1" applyAlignment="1">
      <alignment/>
    </xf>
    <xf numFmtId="4" fontId="34" fillId="33" borderId="16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center" wrapText="1"/>
    </xf>
    <xf numFmtId="167" fontId="35" fillId="33" borderId="17" xfId="0" applyNumberFormat="1" applyFont="1" applyFill="1" applyBorder="1" applyAlignment="1">
      <alignment horizontal="center" wrapText="1"/>
    </xf>
    <xf numFmtId="167" fontId="35" fillId="33" borderId="16" xfId="0" applyNumberFormat="1" applyFont="1" applyFill="1" applyBorder="1" applyAlignment="1">
      <alignment horizontal="center"/>
    </xf>
    <xf numFmtId="167" fontId="35" fillId="33" borderId="17" xfId="0" applyNumberFormat="1" applyFont="1" applyFill="1" applyBorder="1" applyAlignment="1">
      <alignment horizontal="center"/>
    </xf>
    <xf numFmtId="167" fontId="35" fillId="33" borderId="0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4" fontId="35" fillId="33" borderId="18" xfId="0" applyNumberFormat="1" applyFont="1" applyFill="1" applyBorder="1" applyAlignment="1">
      <alignment horizontal="center" wrapText="1"/>
    </xf>
    <xf numFmtId="167" fontId="35" fillId="33" borderId="18" xfId="0" applyNumberFormat="1" applyFont="1" applyFill="1" applyBorder="1" applyAlignment="1">
      <alignment horizontal="center"/>
    </xf>
    <xf numFmtId="167" fontId="35" fillId="33" borderId="19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center"/>
    </xf>
    <xf numFmtId="164" fontId="35" fillId="33" borderId="17" xfId="59" applyFont="1" applyFill="1" applyBorder="1" applyAlignment="1" applyProtection="1">
      <alignment horizontal="center"/>
      <protection/>
    </xf>
    <xf numFmtId="4" fontId="34" fillId="33" borderId="18" xfId="0" applyNumberFormat="1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167" fontId="35" fillId="33" borderId="18" xfId="0" applyNumberFormat="1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4" fontId="35" fillId="33" borderId="20" xfId="0" applyNumberFormat="1" applyFont="1" applyFill="1" applyBorder="1" applyAlignment="1">
      <alignment horizontal="center" wrapText="1"/>
    </xf>
    <xf numFmtId="167" fontId="35" fillId="33" borderId="20" xfId="0" applyNumberFormat="1" applyFont="1" applyFill="1" applyBorder="1" applyAlignment="1">
      <alignment horizontal="center"/>
    </xf>
    <xf numFmtId="167" fontId="35" fillId="33" borderId="21" xfId="0" applyNumberFormat="1" applyFont="1" applyFill="1" applyBorder="1" applyAlignment="1">
      <alignment horizontal="center" wrapText="1"/>
    </xf>
    <xf numFmtId="4" fontId="0" fillId="33" borderId="14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4" fillId="33" borderId="16" xfId="0" applyFont="1" applyFill="1" applyBorder="1" applyAlignment="1">
      <alignment horizontal="center"/>
    </xf>
    <xf numFmtId="167" fontId="35" fillId="33" borderId="19" xfId="0" applyNumberFormat="1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/>
    </xf>
    <xf numFmtId="167" fontId="35" fillId="33" borderId="22" xfId="0" applyNumberFormat="1" applyFont="1" applyFill="1" applyBorder="1" applyAlignment="1">
      <alignment horizontal="center"/>
    </xf>
    <xf numFmtId="167" fontId="35" fillId="33" borderId="23" xfId="0" applyNumberFormat="1" applyFont="1" applyFill="1" applyBorder="1" applyAlignment="1">
      <alignment horizontal="center" wrapText="1"/>
    </xf>
    <xf numFmtId="167" fontId="35" fillId="33" borderId="24" xfId="0" applyNumberFormat="1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167" fontId="35" fillId="33" borderId="22" xfId="0" applyNumberFormat="1" applyFont="1" applyFill="1" applyBorder="1" applyAlignment="1">
      <alignment horizontal="center" wrapText="1"/>
    </xf>
    <xf numFmtId="0" fontId="34" fillId="33" borderId="24" xfId="0" applyFont="1" applyFill="1" applyBorder="1" applyAlignment="1">
      <alignment horizontal="center"/>
    </xf>
    <xf numFmtId="167" fontId="35" fillId="33" borderId="20" xfId="0" applyNumberFormat="1" applyFont="1" applyFill="1" applyBorder="1" applyAlignment="1">
      <alignment horizontal="center" wrapText="1"/>
    </xf>
    <xf numFmtId="167" fontId="35" fillId="33" borderId="16" xfId="0" applyNumberFormat="1" applyFont="1" applyFill="1" applyBorder="1" applyAlignment="1">
      <alignment horizontal="center" wrapText="1"/>
    </xf>
    <xf numFmtId="0" fontId="27" fillId="33" borderId="24" xfId="0" applyFont="1" applyFill="1" applyBorder="1" applyAlignment="1">
      <alignment horizontal="center"/>
    </xf>
    <xf numFmtId="167" fontId="35" fillId="33" borderId="26" xfId="0" applyNumberFormat="1" applyFont="1" applyFill="1" applyBorder="1" applyAlignment="1">
      <alignment horizontal="center" wrapText="1"/>
    </xf>
    <xf numFmtId="0" fontId="27" fillId="34" borderId="25" xfId="0" applyFont="1" applyFill="1" applyBorder="1" applyAlignment="1">
      <alignment horizontal="center"/>
    </xf>
    <xf numFmtId="4" fontId="35" fillId="33" borderId="0" xfId="0" applyNumberFormat="1" applyFont="1" applyFill="1" applyBorder="1" applyAlignment="1">
      <alignment horizontal="center" wrapText="1"/>
    </xf>
    <xf numFmtId="0" fontId="27" fillId="34" borderId="26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wrapText="1"/>
    </xf>
    <xf numFmtId="0" fontId="34" fillId="33" borderId="27" xfId="0" applyFont="1" applyFill="1" applyBorder="1" applyAlignment="1">
      <alignment horizontal="center"/>
    </xf>
    <xf numFmtId="4" fontId="35" fillId="33" borderId="18" xfId="0" applyNumberFormat="1" applyFont="1" applyFill="1" applyBorder="1" applyAlignment="1">
      <alignment horizontal="left" wrapText="1"/>
    </xf>
    <xf numFmtId="0" fontId="35" fillId="33" borderId="27" xfId="0" applyFont="1" applyFill="1" applyBorder="1" applyAlignment="1">
      <alignment horizontal="center"/>
    </xf>
    <xf numFmtId="2" fontId="35" fillId="33" borderId="24" xfId="0" applyNumberFormat="1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2" fontId="35" fillId="33" borderId="17" xfId="0" applyNumberFormat="1" applyFont="1" applyFill="1" applyBorder="1" applyAlignment="1">
      <alignment horizontal="center"/>
    </xf>
    <xf numFmtId="0" fontId="34" fillId="33" borderId="28" xfId="0" applyFont="1" applyFill="1" applyBorder="1" applyAlignment="1">
      <alignment horizontal="center"/>
    </xf>
    <xf numFmtId="164" fontId="35" fillId="33" borderId="28" xfId="59" applyFont="1" applyFill="1" applyBorder="1" applyAlignment="1" applyProtection="1">
      <alignment horizontal="center" wrapText="1"/>
      <protection/>
    </xf>
    <xf numFmtId="164" fontId="35" fillId="33" borderId="18" xfId="59" applyFont="1" applyFill="1" applyBorder="1" applyAlignment="1" applyProtection="1">
      <alignment horizontal="center"/>
      <protection/>
    </xf>
    <xf numFmtId="164" fontId="35" fillId="33" borderId="27" xfId="59" applyFont="1" applyFill="1" applyBorder="1" applyAlignment="1" applyProtection="1">
      <alignment horizontal="center" wrapText="1"/>
      <protection/>
    </xf>
    <xf numFmtId="164" fontId="35" fillId="33" borderId="16" xfId="59" applyFont="1" applyFill="1" applyBorder="1" applyAlignment="1" applyProtection="1">
      <alignment horizontal="center"/>
      <protection/>
    </xf>
    <xf numFmtId="4" fontId="35" fillId="33" borderId="16" xfId="0" applyNumberFormat="1" applyFont="1" applyFill="1" applyBorder="1" applyAlignment="1">
      <alignment horizontal="left" wrapText="1"/>
    </xf>
    <xf numFmtId="2" fontId="35" fillId="33" borderId="27" xfId="0" applyNumberFormat="1" applyFont="1" applyFill="1" applyBorder="1" applyAlignment="1">
      <alignment horizontal="center"/>
    </xf>
    <xf numFmtId="2" fontId="35" fillId="33" borderId="16" xfId="0" applyNumberFormat="1" applyFont="1" applyFill="1" applyBorder="1" applyAlignment="1">
      <alignment horizontal="center"/>
    </xf>
    <xf numFmtId="164" fontId="35" fillId="33" borderId="18" xfId="59" applyFont="1" applyFill="1" applyBorder="1" applyAlignment="1" applyProtection="1">
      <alignment horizontal="center" wrapText="1"/>
      <protection/>
    </xf>
    <xf numFmtId="4" fontId="35" fillId="33" borderId="19" xfId="0" applyNumberFormat="1" applyFont="1" applyFill="1" applyBorder="1" applyAlignment="1">
      <alignment horizontal="center" wrapText="1"/>
    </xf>
    <xf numFmtId="167" fontId="35" fillId="33" borderId="0" xfId="0" applyNumberFormat="1" applyFont="1" applyFill="1" applyBorder="1" applyAlignment="1">
      <alignment horizontal="center" wrapText="1"/>
    </xf>
    <xf numFmtId="0" fontId="27" fillId="33" borderId="26" xfId="0" applyFont="1" applyFill="1" applyBorder="1" applyAlignment="1">
      <alignment horizontal="center" wrapText="1"/>
    </xf>
    <xf numFmtId="0" fontId="27" fillId="33" borderId="24" xfId="0" applyFont="1" applyFill="1" applyBorder="1" applyAlignment="1">
      <alignment/>
    </xf>
    <xf numFmtId="0" fontId="27" fillId="33" borderId="19" xfId="0" applyFont="1" applyFill="1" applyBorder="1" applyAlignment="1">
      <alignment horizontal="center"/>
    </xf>
    <xf numFmtId="0" fontId="27" fillId="33" borderId="18" xfId="0" applyFont="1" applyFill="1" applyBorder="1" applyAlignment="1">
      <alignment/>
    </xf>
    <xf numFmtId="169" fontId="35" fillId="33" borderId="18" xfId="0" applyNumberFormat="1" applyFont="1" applyFill="1" applyBorder="1" applyAlignment="1">
      <alignment horizontal="center"/>
    </xf>
    <xf numFmtId="0" fontId="27" fillId="33" borderId="29" xfId="0" applyFont="1" applyFill="1" applyBorder="1" applyAlignment="1">
      <alignment/>
    </xf>
    <xf numFmtId="4" fontId="27" fillId="33" borderId="0" xfId="0" applyNumberFormat="1" applyFont="1" applyFill="1" applyBorder="1" applyAlignment="1">
      <alignment wrapText="1"/>
    </xf>
    <xf numFmtId="4" fontId="27" fillId="33" borderId="0" xfId="0" applyNumberFormat="1" applyFont="1" applyFill="1" applyBorder="1" applyAlignment="1">
      <alignment/>
    </xf>
    <xf numFmtId="4" fontId="36" fillId="33" borderId="12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left"/>
    </xf>
    <xf numFmtId="167" fontId="35" fillId="33" borderId="24" xfId="0" applyNumberFormat="1" applyFont="1" applyFill="1" applyBorder="1" applyAlignment="1">
      <alignment horizontal="center" wrapText="1"/>
    </xf>
    <xf numFmtId="4" fontId="0" fillId="33" borderId="24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34" fillId="33" borderId="28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left"/>
    </xf>
    <xf numFmtId="167" fontId="27" fillId="33" borderId="18" xfId="0" applyNumberFormat="1" applyFont="1" applyFill="1" applyBorder="1" applyAlignment="1">
      <alignment horizontal="center" wrapText="1"/>
    </xf>
    <xf numFmtId="164" fontId="35" fillId="33" borderId="18" xfId="59" applyFont="1" applyFill="1" applyBorder="1" applyAlignment="1" applyProtection="1">
      <alignment/>
      <protection/>
    </xf>
    <xf numFmtId="164" fontId="35" fillId="33" borderId="23" xfId="59" applyFont="1" applyFill="1" applyBorder="1" applyAlignment="1" applyProtection="1">
      <alignment/>
      <protection/>
    </xf>
    <xf numFmtId="164" fontId="35" fillId="33" borderId="18" xfId="59" applyFont="1" applyFill="1" applyBorder="1" applyAlignment="1" applyProtection="1">
      <alignment wrapText="1"/>
      <protection/>
    </xf>
    <xf numFmtId="164" fontId="35" fillId="33" borderId="19" xfId="59" applyFont="1" applyFill="1" applyBorder="1" applyAlignment="1" applyProtection="1">
      <alignment/>
      <protection/>
    </xf>
    <xf numFmtId="4" fontId="35" fillId="33" borderId="18" xfId="0" applyNumberFormat="1" applyFont="1" applyFill="1" applyBorder="1" applyAlignment="1">
      <alignment horizontal="left"/>
    </xf>
    <xf numFmtId="164" fontId="35" fillId="33" borderId="16" xfId="59" applyFont="1" applyFill="1" applyBorder="1" applyAlignment="1" applyProtection="1">
      <alignment/>
      <protection/>
    </xf>
    <xf numFmtId="4" fontId="36" fillId="33" borderId="10" xfId="0" applyNumberFormat="1" applyFont="1" applyFill="1" applyBorder="1" applyAlignment="1">
      <alignment horizontal="center"/>
    </xf>
    <xf numFmtId="4" fontId="0" fillId="33" borderId="22" xfId="0" applyNumberFormat="1" applyFont="1" applyFill="1" applyBorder="1" applyAlignment="1">
      <alignment horizontal="left"/>
    </xf>
    <xf numFmtId="167" fontId="27" fillId="33" borderId="22" xfId="0" applyNumberFormat="1" applyFont="1" applyFill="1" applyBorder="1" applyAlignment="1">
      <alignment horizontal="center" wrapText="1"/>
    </xf>
    <xf numFmtId="164" fontId="35" fillId="33" borderId="22" xfId="59" applyFont="1" applyFill="1" applyBorder="1" applyAlignment="1" applyProtection="1">
      <alignment wrapText="1"/>
      <protection/>
    </xf>
    <xf numFmtId="164" fontId="35" fillId="33" borderId="22" xfId="59" applyFont="1" applyFill="1" applyBorder="1" applyAlignment="1" applyProtection="1">
      <alignment/>
      <protection/>
    </xf>
    <xf numFmtId="164" fontId="35" fillId="33" borderId="30" xfId="59" applyFont="1" applyFill="1" applyBorder="1" applyAlignment="1" applyProtection="1">
      <alignment/>
      <protection/>
    </xf>
    <xf numFmtId="167" fontId="27" fillId="33" borderId="16" xfId="0" applyNumberFormat="1" applyFont="1" applyFill="1" applyBorder="1" applyAlignment="1">
      <alignment horizontal="center" wrapText="1"/>
    </xf>
    <xf numFmtId="164" fontId="35" fillId="33" borderId="16" xfId="59" applyFont="1" applyFill="1" applyBorder="1" applyAlignment="1" applyProtection="1">
      <alignment wrapText="1"/>
      <protection/>
    </xf>
    <xf numFmtId="4" fontId="34" fillId="33" borderId="12" xfId="0" applyNumberFormat="1" applyFont="1" applyFill="1" applyBorder="1" applyAlignment="1">
      <alignment horizontal="center"/>
    </xf>
    <xf numFmtId="164" fontId="35" fillId="33" borderId="24" xfId="59" applyFont="1" applyFill="1" applyBorder="1" applyAlignment="1" applyProtection="1">
      <alignment wrapText="1"/>
      <protection/>
    </xf>
    <xf numFmtId="164" fontId="35" fillId="33" borderId="24" xfId="59" applyFont="1" applyFill="1" applyBorder="1" applyAlignment="1" applyProtection="1">
      <alignment/>
      <protection/>
    </xf>
    <xf numFmtId="4" fontId="36" fillId="33" borderId="25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 horizontal="left"/>
    </xf>
    <xf numFmtId="167" fontId="27" fillId="33" borderId="25" xfId="0" applyNumberFormat="1" applyFont="1" applyFill="1" applyBorder="1" applyAlignment="1">
      <alignment horizontal="center" wrapText="1"/>
    </xf>
    <xf numFmtId="164" fontId="35" fillId="33" borderId="17" xfId="59" applyFont="1" applyFill="1" applyBorder="1" applyAlignment="1" applyProtection="1">
      <alignment horizontal="right"/>
      <protection/>
    </xf>
    <xf numFmtId="164" fontId="35" fillId="33" borderId="17" xfId="59" applyFont="1" applyFill="1" applyBorder="1" applyAlignment="1" applyProtection="1">
      <alignment/>
      <protection/>
    </xf>
    <xf numFmtId="164" fontId="35" fillId="33" borderId="26" xfId="59" applyFont="1" applyFill="1" applyBorder="1" applyAlignment="1" applyProtection="1">
      <alignment/>
      <protection/>
    </xf>
    <xf numFmtId="164" fontId="35" fillId="33" borderId="15" xfId="59" applyFont="1" applyFill="1" applyBorder="1" applyAlignment="1" applyProtection="1">
      <alignment/>
      <protection/>
    </xf>
    <xf numFmtId="4" fontId="27" fillId="33" borderId="27" xfId="0" applyNumberFormat="1" applyFont="1" applyFill="1" applyBorder="1" applyAlignment="1">
      <alignment horizontal="left"/>
    </xf>
    <xf numFmtId="4" fontId="27" fillId="33" borderId="27" xfId="0" applyNumberFormat="1" applyFont="1" applyFill="1" applyBorder="1" applyAlignment="1">
      <alignment/>
    </xf>
    <xf numFmtId="0" fontId="27" fillId="33" borderId="16" xfId="0" applyFont="1" applyFill="1" applyBorder="1" applyAlignment="1">
      <alignment horizontal="center" wrapText="1"/>
    </xf>
    <xf numFmtId="4" fontId="27" fillId="33" borderId="17" xfId="0" applyNumberFormat="1" applyFont="1" applyFill="1" applyBorder="1" applyAlignment="1">
      <alignment horizontal="left"/>
    </xf>
    <xf numFmtId="0" fontId="27" fillId="33" borderId="28" xfId="0" applyFont="1" applyFill="1" applyBorder="1" applyAlignment="1">
      <alignment/>
    </xf>
    <xf numFmtId="0" fontId="35" fillId="33" borderId="18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 wrapText="1"/>
    </xf>
    <xf numFmtId="169" fontId="35" fillId="33" borderId="18" xfId="0" applyNumberFormat="1" applyFont="1" applyFill="1" applyBorder="1" applyAlignment="1">
      <alignment horizontal="center" wrapText="1"/>
    </xf>
    <xf numFmtId="4" fontId="27" fillId="33" borderId="18" xfId="0" applyNumberFormat="1" applyFont="1" applyFill="1" applyBorder="1" applyAlignment="1">
      <alignment horizontal="left"/>
    </xf>
    <xf numFmtId="4" fontId="27" fillId="33" borderId="19" xfId="0" applyNumberFormat="1" applyFont="1" applyFill="1" applyBorder="1" applyAlignment="1">
      <alignment horizontal="left"/>
    </xf>
    <xf numFmtId="0" fontId="27" fillId="33" borderId="13" xfId="0" applyFont="1" applyFill="1" applyBorder="1" applyAlignment="1">
      <alignment/>
    </xf>
    <xf numFmtId="0" fontId="35" fillId="33" borderId="26" xfId="0" applyFont="1" applyFill="1" applyBorder="1" applyAlignment="1">
      <alignment horizontal="center"/>
    </xf>
    <xf numFmtId="169" fontId="35" fillId="33" borderId="26" xfId="0" applyNumberFormat="1" applyFont="1" applyFill="1" applyBorder="1" applyAlignment="1">
      <alignment horizontal="center" wrapText="1"/>
    </xf>
    <xf numFmtId="4" fontId="27" fillId="33" borderId="23" xfId="0" applyNumberFormat="1" applyFont="1" applyFill="1" applyBorder="1" applyAlignment="1">
      <alignment horizontal="left"/>
    </xf>
    <xf numFmtId="167" fontId="35" fillId="33" borderId="29" xfId="0" applyNumberFormat="1" applyFont="1" applyFill="1" applyBorder="1" applyAlignment="1">
      <alignment horizontal="center"/>
    </xf>
    <xf numFmtId="4" fontId="34" fillId="34" borderId="31" xfId="0" applyNumberFormat="1" applyFont="1" applyFill="1" applyBorder="1" applyAlignment="1">
      <alignment horizontal="center"/>
    </xf>
    <xf numFmtId="4" fontId="27" fillId="34" borderId="14" xfId="0" applyNumberFormat="1" applyFont="1" applyFill="1" applyBorder="1" applyAlignment="1">
      <alignment horizontal="left"/>
    </xf>
    <xf numFmtId="0" fontId="27" fillId="34" borderId="21" xfId="0" applyFont="1" applyFill="1" applyBorder="1" applyAlignment="1">
      <alignment horizontal="center" wrapText="1"/>
    </xf>
    <xf numFmtId="167" fontId="38" fillId="34" borderId="14" xfId="0" applyNumberFormat="1" applyFont="1" applyFill="1" applyBorder="1" applyAlignment="1">
      <alignment horizontal="center" wrapText="1"/>
    </xf>
    <xf numFmtId="167" fontId="33" fillId="34" borderId="10" xfId="0" applyNumberFormat="1" applyFont="1" applyFill="1" applyBorder="1" applyAlignment="1">
      <alignment horizontal="left"/>
    </xf>
    <xf numFmtId="4" fontId="0" fillId="34" borderId="32" xfId="0" applyNumberFormat="1" applyFont="1" applyFill="1" applyBorder="1" applyAlignment="1">
      <alignment/>
    </xf>
    <xf numFmtId="4" fontId="34" fillId="33" borderId="33" xfId="0" applyNumberFormat="1" applyFont="1" applyFill="1" applyBorder="1" applyAlignment="1">
      <alignment horizontal="left"/>
    </xf>
    <xf numFmtId="4" fontId="27" fillId="33" borderId="22" xfId="0" applyNumberFormat="1" applyFont="1" applyFill="1" applyBorder="1" applyAlignment="1">
      <alignment horizontal="left"/>
    </xf>
    <xf numFmtId="4" fontId="34" fillId="33" borderId="27" xfId="0" applyNumberFormat="1" applyFont="1" applyFill="1" applyBorder="1" applyAlignment="1">
      <alignment horizontal="left"/>
    </xf>
    <xf numFmtId="4" fontId="27" fillId="33" borderId="16" xfId="0" applyNumberFormat="1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34" fillId="33" borderId="28" xfId="0" applyNumberFormat="1" applyFont="1" applyFill="1" applyBorder="1" applyAlignment="1">
      <alignment horizontal="left"/>
    </xf>
    <xf numFmtId="167" fontId="0" fillId="33" borderId="24" xfId="0" applyNumberFormat="1" applyFont="1" applyFill="1" applyBorder="1" applyAlignment="1">
      <alignment horizontal="center" wrapText="1"/>
    </xf>
    <xf numFmtId="4" fontId="27" fillId="33" borderId="18" xfId="0" applyNumberFormat="1" applyFont="1" applyFill="1" applyBorder="1" applyAlignment="1">
      <alignment horizontal="center"/>
    </xf>
    <xf numFmtId="167" fontId="0" fillId="33" borderId="18" xfId="0" applyNumberFormat="1" applyFont="1" applyFill="1" applyBorder="1" applyAlignment="1">
      <alignment horizontal="center" wrapText="1"/>
    </xf>
    <xf numFmtId="4" fontId="34" fillId="33" borderId="34" xfId="0" applyNumberFormat="1" applyFont="1" applyFill="1" applyBorder="1" applyAlignment="1">
      <alignment horizontal="left"/>
    </xf>
    <xf numFmtId="4" fontId="27" fillId="33" borderId="29" xfId="0" applyNumberFormat="1" applyFont="1" applyFill="1" applyBorder="1" applyAlignment="1">
      <alignment horizontal="left"/>
    </xf>
    <xf numFmtId="167" fontId="35" fillId="33" borderId="29" xfId="0" applyNumberFormat="1" applyFont="1" applyFill="1" applyBorder="1" applyAlignment="1">
      <alignment horizontal="center" wrapText="1"/>
    </xf>
    <xf numFmtId="167" fontId="0" fillId="33" borderId="29" xfId="0" applyNumberFormat="1" applyFont="1" applyFill="1" applyBorder="1" applyAlignment="1">
      <alignment horizontal="center" wrapText="1"/>
    </xf>
    <xf numFmtId="4" fontId="0" fillId="33" borderId="29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4" fontId="34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left"/>
    </xf>
    <xf numFmtId="167" fontId="0" fillId="33" borderId="0" xfId="0" applyNumberFormat="1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4" fontId="34" fillId="34" borderId="10" xfId="0" applyNumberFormat="1" applyFont="1" applyFill="1" applyBorder="1" applyAlignment="1">
      <alignment/>
    </xf>
    <xf numFmtId="4" fontId="27" fillId="34" borderId="25" xfId="0" applyNumberFormat="1" applyFont="1" applyFill="1" applyBorder="1" applyAlignment="1">
      <alignment horizontal="left" wrapText="1"/>
    </xf>
    <xf numFmtId="0" fontId="27" fillId="34" borderId="10" xfId="0" applyFont="1" applyFill="1" applyBorder="1" applyAlignment="1">
      <alignment horizontal="center" wrapText="1"/>
    </xf>
    <xf numFmtId="169" fontId="35" fillId="34" borderId="25" xfId="0" applyNumberFormat="1" applyFont="1" applyFill="1" applyBorder="1" applyAlignment="1">
      <alignment horizontal="center"/>
    </xf>
    <xf numFmtId="0" fontId="35" fillId="34" borderId="25" xfId="0" applyFont="1" applyFill="1" applyBorder="1" applyAlignment="1">
      <alignment horizontal="center" wrapText="1"/>
    </xf>
    <xf numFmtId="0" fontId="35" fillId="34" borderId="2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34" fillId="34" borderId="31" xfId="0" applyNumberFormat="1" applyFont="1" applyFill="1" applyBorder="1" applyAlignment="1">
      <alignment/>
    </xf>
    <xf numFmtId="4" fontId="27" fillId="34" borderId="35" xfId="0" applyNumberFormat="1" applyFont="1" applyFill="1" applyBorder="1" applyAlignment="1">
      <alignment horizontal="left" wrapText="1"/>
    </xf>
    <xf numFmtId="0" fontId="27" fillId="34" borderId="35" xfId="0" applyFont="1" applyFill="1" applyBorder="1" applyAlignment="1">
      <alignment horizontal="center" wrapText="1"/>
    </xf>
    <xf numFmtId="169" fontId="35" fillId="34" borderId="35" xfId="0" applyNumberFormat="1" applyFont="1" applyFill="1" applyBorder="1" applyAlignment="1">
      <alignment horizontal="center"/>
    </xf>
    <xf numFmtId="0" fontId="35" fillId="34" borderId="35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4" fontId="34" fillId="33" borderId="16" xfId="0" applyNumberFormat="1" applyFont="1" applyFill="1" applyBorder="1" applyAlignment="1">
      <alignment/>
    </xf>
    <xf numFmtId="167" fontId="33" fillId="33" borderId="0" xfId="0" applyNumberFormat="1" applyFont="1" applyFill="1" applyBorder="1" applyAlignment="1">
      <alignment horizontal="center" wrapText="1"/>
    </xf>
    <xf numFmtId="4" fontId="0" fillId="33" borderId="23" xfId="0" applyNumberFormat="1" applyFont="1" applyFill="1" applyBorder="1" applyAlignment="1">
      <alignment/>
    </xf>
    <xf numFmtId="4" fontId="34" fillId="33" borderId="27" xfId="0" applyNumberFormat="1" applyFont="1" applyFill="1" applyBorder="1" applyAlignment="1">
      <alignment/>
    </xf>
    <xf numFmtId="167" fontId="35" fillId="33" borderId="13" xfId="0" applyNumberFormat="1" applyFont="1" applyFill="1" applyBorder="1" applyAlignment="1">
      <alignment horizontal="left"/>
    </xf>
    <xf numFmtId="167" fontId="35" fillId="33" borderId="33" xfId="0" applyNumberFormat="1" applyFont="1" applyFill="1" applyBorder="1" applyAlignment="1">
      <alignment horizontal="center"/>
    </xf>
    <xf numFmtId="4" fontId="34" fillId="33" borderId="28" xfId="0" applyNumberFormat="1" applyFont="1" applyFill="1" applyBorder="1" applyAlignment="1">
      <alignment/>
    </xf>
    <xf numFmtId="167" fontId="35" fillId="33" borderId="28" xfId="0" applyNumberFormat="1" applyFont="1" applyFill="1" applyBorder="1" applyAlignment="1">
      <alignment horizontal="center" wrapText="1"/>
    </xf>
    <xf numFmtId="169" fontId="35" fillId="33" borderId="25" xfId="0" applyNumberFormat="1" applyFont="1" applyFill="1" applyBorder="1" applyAlignment="1">
      <alignment horizontal="center"/>
    </xf>
    <xf numFmtId="0" fontId="35" fillId="33" borderId="23" xfId="0" applyFont="1" applyFill="1" applyBorder="1" applyAlignment="1">
      <alignment horizontal="center"/>
    </xf>
    <xf numFmtId="168" fontId="35" fillId="33" borderId="29" xfId="59" applyNumberFormat="1" applyFont="1" applyFill="1" applyBorder="1" applyAlignment="1" applyProtection="1">
      <alignment wrapText="1"/>
      <protection/>
    </xf>
    <xf numFmtId="168" fontId="35" fillId="33" borderId="19" xfId="59" applyNumberFormat="1" applyFont="1" applyFill="1" applyBorder="1" applyAlignment="1" applyProtection="1">
      <alignment horizontal="center"/>
      <protection/>
    </xf>
    <xf numFmtId="168" fontId="35" fillId="33" borderId="18" xfId="59" applyNumberFormat="1" applyFont="1" applyFill="1" applyBorder="1" applyAlignment="1" applyProtection="1">
      <alignment wrapText="1"/>
      <protection/>
    </xf>
    <xf numFmtId="168" fontId="35" fillId="33" borderId="18" xfId="59" applyNumberFormat="1" applyFont="1" applyFill="1" applyBorder="1" applyAlignment="1" applyProtection="1">
      <alignment horizontal="center"/>
      <protection/>
    </xf>
    <xf numFmtId="4" fontId="34" fillId="33" borderId="18" xfId="0" applyNumberFormat="1" applyFont="1" applyFill="1" applyBorder="1" applyAlignment="1">
      <alignment horizontal="left"/>
    </xf>
    <xf numFmtId="167" fontId="35" fillId="33" borderId="36" xfId="0" applyNumberFormat="1" applyFont="1" applyFill="1" applyBorder="1" applyAlignment="1">
      <alignment horizontal="center" wrapText="1"/>
    </xf>
    <xf numFmtId="4" fontId="34" fillId="33" borderId="12" xfId="0" applyNumberFormat="1" applyFont="1" applyFill="1" applyBorder="1" applyAlignment="1">
      <alignment horizontal="left"/>
    </xf>
    <xf numFmtId="0" fontId="34" fillId="33" borderId="28" xfId="0" applyFont="1" applyFill="1" applyBorder="1" applyAlignment="1">
      <alignment wrapText="1"/>
    </xf>
    <xf numFmtId="169" fontId="35" fillId="33" borderId="28" xfId="0" applyNumberFormat="1" applyFont="1" applyFill="1" applyBorder="1" applyAlignment="1">
      <alignment horizontal="center"/>
    </xf>
    <xf numFmtId="4" fontId="34" fillId="33" borderId="24" xfId="0" applyNumberFormat="1" applyFont="1" applyFill="1" applyBorder="1" applyAlignment="1">
      <alignment horizontal="left"/>
    </xf>
    <xf numFmtId="0" fontId="27" fillId="33" borderId="24" xfId="0" applyFont="1" applyFill="1" applyBorder="1" applyAlignment="1">
      <alignment horizontal="center" wrapText="1"/>
    </xf>
    <xf numFmtId="169" fontId="35" fillId="33" borderId="24" xfId="0" applyNumberFormat="1" applyFont="1" applyFill="1" applyBorder="1" applyAlignment="1">
      <alignment horizontal="center"/>
    </xf>
    <xf numFmtId="0" fontId="27" fillId="34" borderId="3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wrapText="1"/>
    </xf>
    <xf numFmtId="0" fontId="27" fillId="33" borderId="37" xfId="0" applyFont="1" applyFill="1" applyBorder="1" applyAlignment="1">
      <alignment horizontal="center" wrapText="1"/>
    </xf>
    <xf numFmtId="169" fontId="35" fillId="33" borderId="37" xfId="0" applyNumberFormat="1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 wrapText="1"/>
    </xf>
    <xf numFmtId="167" fontId="35" fillId="33" borderId="38" xfId="0" applyNumberFormat="1" applyFont="1" applyFill="1" applyBorder="1" applyAlignment="1">
      <alignment horizontal="center" wrapText="1"/>
    </xf>
    <xf numFmtId="0" fontId="34" fillId="33" borderId="18" xfId="0" applyFont="1" applyFill="1" applyBorder="1" applyAlignment="1">
      <alignment wrapText="1"/>
    </xf>
    <xf numFmtId="0" fontId="34" fillId="33" borderId="22" xfId="0" applyFont="1" applyFill="1" applyBorder="1" applyAlignment="1">
      <alignment wrapText="1"/>
    </xf>
    <xf numFmtId="169" fontId="35" fillId="33" borderId="22" xfId="0" applyNumberFormat="1" applyFont="1" applyFill="1" applyBorder="1" applyAlignment="1">
      <alignment horizontal="center"/>
    </xf>
    <xf numFmtId="169" fontId="35" fillId="33" borderId="0" xfId="0" applyNumberFormat="1" applyFont="1" applyFill="1" applyBorder="1" applyAlignment="1">
      <alignment horizontal="center"/>
    </xf>
    <xf numFmtId="169" fontId="35" fillId="33" borderId="20" xfId="0" applyNumberFormat="1" applyFont="1" applyFill="1" applyBorder="1" applyAlignment="1">
      <alignment horizontal="center"/>
    </xf>
    <xf numFmtId="169" fontId="35" fillId="33" borderId="39" xfId="0" applyNumberFormat="1" applyFont="1" applyFill="1" applyBorder="1" applyAlignment="1">
      <alignment horizontal="center"/>
    </xf>
    <xf numFmtId="0" fontId="34" fillId="33" borderId="27" xfId="0" applyFont="1" applyFill="1" applyBorder="1" applyAlignment="1">
      <alignment wrapText="1"/>
    </xf>
    <xf numFmtId="169" fontId="35" fillId="33" borderId="16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 wrapText="1"/>
    </xf>
    <xf numFmtId="169" fontId="35" fillId="33" borderId="27" xfId="0" applyNumberFormat="1" applyFont="1" applyFill="1" applyBorder="1" applyAlignment="1">
      <alignment horizontal="center"/>
    </xf>
    <xf numFmtId="0" fontId="36" fillId="33" borderId="36" xfId="0" applyFont="1" applyFill="1" applyBorder="1" applyAlignment="1">
      <alignment/>
    </xf>
    <xf numFmtId="169" fontId="35" fillId="33" borderId="36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169" fontId="35" fillId="33" borderId="10" xfId="0" applyNumberFormat="1" applyFont="1" applyFill="1" applyBorder="1" applyAlignment="1">
      <alignment horizontal="center"/>
    </xf>
    <xf numFmtId="0" fontId="36" fillId="34" borderId="31" xfId="0" applyFont="1" applyFill="1" applyBorder="1" applyAlignment="1">
      <alignment wrapText="1"/>
    </xf>
    <xf numFmtId="169" fontId="35" fillId="34" borderId="21" xfId="0" applyNumberFormat="1" applyFont="1" applyFill="1" applyBorder="1" applyAlignment="1">
      <alignment horizontal="center"/>
    </xf>
    <xf numFmtId="0" fontId="36" fillId="33" borderId="22" xfId="0" applyFont="1" applyFill="1" applyBorder="1" applyAlignment="1">
      <alignment wrapText="1"/>
    </xf>
    <xf numFmtId="0" fontId="27" fillId="33" borderId="40" xfId="0" applyFont="1" applyFill="1" applyBorder="1" applyAlignment="1">
      <alignment horizontal="center"/>
    </xf>
    <xf numFmtId="169" fontId="35" fillId="33" borderId="40" xfId="0" applyNumberFormat="1" applyFont="1" applyFill="1" applyBorder="1" applyAlignment="1">
      <alignment horizontal="center"/>
    </xf>
    <xf numFmtId="169" fontId="35" fillId="33" borderId="30" xfId="0" applyNumberFormat="1" applyFont="1" applyFill="1" applyBorder="1" applyAlignment="1">
      <alignment horizontal="center"/>
    </xf>
    <xf numFmtId="4" fontId="35" fillId="33" borderId="0" xfId="0" applyNumberFormat="1" applyFont="1" applyFill="1" applyBorder="1" applyAlignment="1">
      <alignment wrapText="1"/>
    </xf>
    <xf numFmtId="167" fontId="35" fillId="33" borderId="33" xfId="0" applyNumberFormat="1" applyFont="1" applyFill="1" applyBorder="1" applyAlignment="1">
      <alignment horizontal="center" wrapText="1"/>
    </xf>
    <xf numFmtId="169" fontId="35" fillId="33" borderId="38" xfId="0" applyNumberFormat="1" applyFont="1" applyFill="1" applyBorder="1" applyAlignment="1">
      <alignment horizontal="center"/>
    </xf>
    <xf numFmtId="0" fontId="36" fillId="33" borderId="12" xfId="0" applyFont="1" applyFill="1" applyBorder="1" applyAlignment="1">
      <alignment wrapText="1"/>
    </xf>
    <xf numFmtId="169" fontId="35" fillId="34" borderId="14" xfId="0" applyNumberFormat="1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center" wrapText="1"/>
    </xf>
    <xf numFmtId="4" fontId="27" fillId="33" borderId="16" xfId="0" applyNumberFormat="1" applyFont="1" applyFill="1" applyBorder="1" applyAlignment="1">
      <alignment horizontal="center" wrapText="1"/>
    </xf>
    <xf numFmtId="4" fontId="35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33" fillId="34" borderId="14" xfId="0" applyNumberFormat="1" applyFont="1" applyFill="1" applyBorder="1" applyAlignment="1">
      <alignment horizontal="center" wrapText="1"/>
    </xf>
    <xf numFmtId="167" fontId="33" fillId="34" borderId="21" xfId="0" applyNumberFormat="1" applyFont="1" applyFill="1" applyBorder="1" applyAlignment="1">
      <alignment horizontal="center" wrapText="1"/>
    </xf>
    <xf numFmtId="167" fontId="3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6" fillId="0" borderId="22" xfId="0" applyNumberFormat="1" applyFont="1" applyFill="1" applyBorder="1" applyAlignment="1">
      <alignment horizontal="left"/>
    </xf>
    <xf numFmtId="4" fontId="37" fillId="0" borderId="22" xfId="0" applyNumberFormat="1" applyFont="1" applyFill="1" applyBorder="1" applyAlignment="1">
      <alignment horizontal="center"/>
    </xf>
    <xf numFmtId="167" fontId="35" fillId="0" borderId="22" xfId="0" applyNumberFormat="1" applyFont="1" applyFill="1" applyBorder="1" applyAlignment="1">
      <alignment horizontal="center" wrapText="1"/>
    </xf>
    <xf numFmtId="167" fontId="35" fillId="0" borderId="0" xfId="0" applyNumberFormat="1" applyFont="1" applyFill="1" applyBorder="1" applyAlignment="1">
      <alignment horizontal="center" wrapText="1"/>
    </xf>
    <xf numFmtId="4" fontId="37" fillId="0" borderId="16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left"/>
    </xf>
    <xf numFmtId="4" fontId="37" fillId="0" borderId="18" xfId="0" applyNumberFormat="1" applyFont="1" applyFill="1" applyBorder="1" applyAlignment="1">
      <alignment horizontal="center"/>
    </xf>
    <xf numFmtId="167" fontId="35" fillId="0" borderId="18" xfId="0" applyNumberFormat="1" applyFont="1" applyFill="1" applyBorder="1" applyAlignment="1">
      <alignment horizontal="center" wrapText="1"/>
    </xf>
    <xf numFmtId="4" fontId="37" fillId="0" borderId="20" xfId="0" applyNumberFormat="1" applyFont="1" applyFill="1" applyBorder="1" applyAlignment="1">
      <alignment horizontal="center"/>
    </xf>
    <xf numFmtId="167" fontId="35" fillId="0" borderId="20" xfId="0" applyNumberFormat="1" applyFont="1" applyFill="1" applyBorder="1" applyAlignment="1">
      <alignment horizontal="center" wrapText="1"/>
    </xf>
    <xf numFmtId="4" fontId="35" fillId="0" borderId="18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/>
    </xf>
    <xf numFmtId="167" fontId="35" fillId="0" borderId="24" xfId="0" applyNumberFormat="1" applyFont="1" applyFill="1" applyBorder="1" applyAlignment="1">
      <alignment horizontal="center" wrapText="1"/>
    </xf>
    <xf numFmtId="4" fontId="35" fillId="0" borderId="24" xfId="0" applyNumberFormat="1" applyFont="1" applyFill="1" applyBorder="1" applyAlignment="1">
      <alignment horizontal="center"/>
    </xf>
    <xf numFmtId="4" fontId="36" fillId="34" borderId="31" xfId="0" applyNumberFormat="1" applyFont="1" applyFill="1" applyBorder="1" applyAlignment="1">
      <alignment/>
    </xf>
    <xf numFmtId="4" fontId="37" fillId="0" borderId="24" xfId="0" applyNumberFormat="1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/>
    </xf>
    <xf numFmtId="167" fontId="35" fillId="0" borderId="28" xfId="0" applyNumberFormat="1" applyFont="1" applyFill="1" applyBorder="1" applyAlignment="1">
      <alignment horizontal="center" wrapText="1"/>
    </xf>
    <xf numFmtId="0" fontId="27" fillId="34" borderId="31" xfId="0" applyFont="1" applyFill="1" applyBorder="1" applyAlignment="1">
      <alignment horizontal="center" wrapText="1"/>
    </xf>
    <xf numFmtId="0" fontId="35" fillId="34" borderId="14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 wrapText="1"/>
    </xf>
    <xf numFmtId="169" fontId="35" fillId="0" borderId="22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0" fontId="27" fillId="0" borderId="18" xfId="0" applyFont="1" applyFill="1" applyBorder="1" applyAlignment="1">
      <alignment horizontal="center" wrapText="1"/>
    </xf>
    <xf numFmtId="169" fontId="35" fillId="0" borderId="18" xfId="0" applyNumberFormat="1" applyFont="1" applyFill="1" applyBorder="1" applyAlignment="1">
      <alignment horizontal="center"/>
    </xf>
    <xf numFmtId="169" fontId="35" fillId="0" borderId="24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 horizontal="left"/>
    </xf>
    <xf numFmtId="0" fontId="33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169" fontId="35" fillId="0" borderId="20" xfId="0" applyNumberFormat="1" applyFont="1" applyFill="1" applyBorder="1" applyAlignment="1">
      <alignment horizontal="center"/>
    </xf>
    <xf numFmtId="169" fontId="35" fillId="0" borderId="40" xfId="0" applyNumberFormat="1" applyFont="1" applyFill="1" applyBorder="1" applyAlignment="1">
      <alignment horizontal="center"/>
    </xf>
    <xf numFmtId="4" fontId="35" fillId="0" borderId="26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wrapText="1"/>
    </xf>
    <xf numFmtId="169" fontId="35" fillId="0" borderId="41" xfId="0" applyNumberFormat="1" applyFont="1" applyFill="1" applyBorder="1" applyAlignment="1">
      <alignment horizontal="center"/>
    </xf>
    <xf numFmtId="169" fontId="35" fillId="0" borderId="26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wrapText="1"/>
    </xf>
    <xf numFmtId="4" fontId="35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wrapText="1"/>
    </xf>
    <xf numFmtId="0" fontId="27" fillId="0" borderId="26" xfId="0" applyFont="1" applyFill="1" applyBorder="1" applyAlignment="1">
      <alignment horizontal="center" wrapText="1"/>
    </xf>
    <xf numFmtId="0" fontId="27" fillId="34" borderId="13" xfId="0" applyFont="1" applyFill="1" applyBorder="1" applyAlignment="1">
      <alignment/>
    </xf>
    <xf numFmtId="0" fontId="33" fillId="34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31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27" fillId="0" borderId="24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69" fontId="35" fillId="0" borderId="33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7" fillId="0" borderId="13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5" fillId="0" borderId="29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35" fillId="0" borderId="30" xfId="0" applyFont="1" applyFill="1" applyBorder="1" applyAlignment="1">
      <alignment horizontal="center"/>
    </xf>
    <xf numFmtId="1" fontId="35" fillId="0" borderId="26" xfId="0" applyNumberFormat="1" applyFont="1" applyFill="1" applyBorder="1" applyAlignment="1">
      <alignment horizontal="center"/>
    </xf>
    <xf numFmtId="1" fontId="35" fillId="0" borderId="22" xfId="0" applyNumberFormat="1" applyFont="1" applyFill="1" applyBorder="1" applyAlignment="1">
      <alignment horizontal="center"/>
    </xf>
    <xf numFmtId="49" fontId="35" fillId="0" borderId="25" xfId="0" applyNumberFormat="1" applyFont="1" applyFill="1" applyBorder="1" applyAlignment="1">
      <alignment horizontal="center"/>
    </xf>
    <xf numFmtId="49" fontId="35" fillId="0" borderId="29" xfId="0" applyNumberFormat="1" applyFont="1" applyFill="1" applyBorder="1" applyAlignment="1">
      <alignment horizontal="center"/>
    </xf>
    <xf numFmtId="49" fontId="35" fillId="0" borderId="22" xfId="0" applyNumberFormat="1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left"/>
    </xf>
    <xf numFmtId="164" fontId="27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2" fillId="0" borderId="0" xfId="42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0" fontId="27" fillId="34" borderId="25" xfId="0" applyFont="1" applyFill="1" applyBorder="1" applyAlignment="1">
      <alignment/>
    </xf>
    <xf numFmtId="0" fontId="27" fillId="34" borderId="32" xfId="0" applyFont="1" applyFill="1" applyBorder="1" applyAlignment="1">
      <alignment/>
    </xf>
    <xf numFmtId="0" fontId="27" fillId="34" borderId="31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34" borderId="26" xfId="0" applyFont="1" applyFill="1" applyBorder="1" applyAlignment="1">
      <alignment/>
    </xf>
    <xf numFmtId="0" fontId="33" fillId="34" borderId="13" xfId="0" applyFont="1" applyFill="1" applyBorder="1" applyAlignment="1">
      <alignment horizontal="center" wrapText="1"/>
    </xf>
    <xf numFmtId="0" fontId="27" fillId="34" borderId="14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/>
    </xf>
    <xf numFmtId="0" fontId="27" fillId="0" borderId="38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wrapText="1"/>
    </xf>
    <xf numFmtId="0" fontId="35" fillId="0" borderId="27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/>
    </xf>
    <xf numFmtId="0" fontId="27" fillId="0" borderId="33" xfId="0" applyFont="1" applyFill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169" fontId="27" fillId="0" borderId="26" xfId="0" applyNumberFormat="1" applyFont="1" applyFill="1" applyBorder="1" applyAlignment="1">
      <alignment horizontal="center"/>
    </xf>
    <xf numFmtId="0" fontId="27" fillId="0" borderId="41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34" borderId="31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69" fontId="35" fillId="0" borderId="16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69" fontId="2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27" fillId="34" borderId="31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left"/>
    </xf>
    <xf numFmtId="167" fontId="35" fillId="0" borderId="10" xfId="0" applyNumberFormat="1" applyFont="1" applyFill="1" applyBorder="1" applyAlignment="1">
      <alignment horizontal="center" wrapText="1"/>
    </xf>
    <xf numFmtId="172" fontId="35" fillId="0" borderId="25" xfId="0" applyNumberFormat="1" applyFont="1" applyFill="1" applyBorder="1" applyAlignment="1">
      <alignment horizontal="center" wrapText="1"/>
    </xf>
    <xf numFmtId="167" fontId="35" fillId="0" borderId="25" xfId="0" applyNumberFormat="1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left"/>
    </xf>
    <xf numFmtId="167" fontId="37" fillId="0" borderId="18" xfId="0" applyNumberFormat="1" applyFont="1" applyFill="1" applyBorder="1" applyAlignment="1">
      <alignment horizontal="center" wrapText="1"/>
    </xf>
    <xf numFmtId="0" fontId="34" fillId="0" borderId="24" xfId="0" applyFont="1" applyFill="1" applyBorder="1" applyAlignment="1">
      <alignment horizontal="center"/>
    </xf>
    <xf numFmtId="164" fontId="35" fillId="0" borderId="18" xfId="59" applyFont="1" applyFill="1" applyBorder="1" applyAlignment="1" applyProtection="1">
      <alignment horizontal="center" wrapText="1"/>
      <protection/>
    </xf>
    <xf numFmtId="172" fontId="35" fillId="0" borderId="18" xfId="0" applyNumberFormat="1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/>
    </xf>
    <xf numFmtId="167" fontId="35" fillId="0" borderId="13" xfId="0" applyNumberFormat="1" applyFont="1" applyFill="1" applyBorder="1" applyAlignment="1">
      <alignment horizontal="center" wrapText="1"/>
    </xf>
    <xf numFmtId="167" fontId="35" fillId="0" borderId="26" xfId="0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/>
    </xf>
    <xf numFmtId="167" fontId="35" fillId="0" borderId="33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left"/>
    </xf>
    <xf numFmtId="167" fontId="35" fillId="0" borderId="36" xfId="0" applyNumberFormat="1" applyFont="1" applyFill="1" applyBorder="1" applyAlignment="1">
      <alignment horizontal="center" wrapText="1"/>
    </xf>
    <xf numFmtId="0" fontId="35" fillId="0" borderId="42" xfId="0" applyFont="1" applyFill="1" applyBorder="1" applyAlignment="1">
      <alignment horizontal="left"/>
    </xf>
    <xf numFmtId="167" fontId="35" fillId="0" borderId="27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left"/>
    </xf>
    <xf numFmtId="172" fontId="35" fillId="0" borderId="24" xfId="0" applyNumberFormat="1" applyFont="1" applyFill="1" applyBorder="1" applyAlignment="1">
      <alignment horizontal="center" wrapText="1"/>
    </xf>
    <xf numFmtId="0" fontId="27" fillId="0" borderId="25" xfId="0" applyNumberFormat="1" applyFont="1" applyFill="1" applyBorder="1" applyAlignment="1">
      <alignment horizontal="left"/>
    </xf>
    <xf numFmtId="4" fontId="35" fillId="0" borderId="30" xfId="0" applyNumberFormat="1" applyFont="1" applyFill="1" applyBorder="1" applyAlignment="1">
      <alignment horizontal="left" wrapText="1"/>
    </xf>
    <xf numFmtId="0" fontId="35" fillId="0" borderId="40" xfId="0" applyNumberFormat="1" applyFont="1" applyFill="1" applyBorder="1" applyAlignment="1">
      <alignment horizontal="center" wrapText="1"/>
    </xf>
    <xf numFmtId="0" fontId="35" fillId="0" borderId="22" xfId="0" applyNumberFormat="1" applyFont="1" applyFill="1" applyBorder="1" applyAlignment="1">
      <alignment horizontal="center" wrapText="1"/>
    </xf>
    <xf numFmtId="0" fontId="27" fillId="0" borderId="26" xfId="0" applyNumberFormat="1" applyFont="1" applyFill="1" applyBorder="1" applyAlignment="1">
      <alignment horizontal="left"/>
    </xf>
    <xf numFmtId="0" fontId="35" fillId="0" borderId="15" xfId="0" applyNumberFormat="1" applyFont="1" applyFill="1" applyBorder="1" applyAlignment="1">
      <alignment horizontal="left"/>
    </xf>
    <xf numFmtId="0" fontId="35" fillId="0" borderId="41" xfId="0" applyNumberFormat="1" applyFont="1" applyFill="1" applyBorder="1" applyAlignment="1">
      <alignment horizontal="center" wrapText="1"/>
    </xf>
    <xf numFmtId="0" fontId="35" fillId="0" borderId="26" xfId="0" applyNumberFormat="1" applyFont="1" applyFill="1" applyBorder="1" applyAlignment="1">
      <alignment horizontal="center" wrapText="1"/>
    </xf>
    <xf numFmtId="0" fontId="27" fillId="0" borderId="24" xfId="0" applyNumberFormat="1" applyFont="1" applyFill="1" applyBorder="1" applyAlignment="1">
      <alignment horizontal="left"/>
    </xf>
    <xf numFmtId="4" fontId="35" fillId="0" borderId="22" xfId="0" applyNumberFormat="1" applyFont="1" applyFill="1" applyBorder="1" applyAlignment="1">
      <alignment horizontal="left" wrapText="1"/>
    </xf>
    <xf numFmtId="169" fontId="35" fillId="0" borderId="22" xfId="0" applyNumberFormat="1" applyFont="1" applyFill="1" applyBorder="1" applyAlignment="1">
      <alignment horizontal="center" wrapText="1"/>
    </xf>
    <xf numFmtId="169" fontId="35" fillId="0" borderId="26" xfId="0" applyNumberFormat="1" applyFont="1" applyFill="1" applyBorder="1" applyAlignment="1">
      <alignment horizontal="center" wrapText="1"/>
    </xf>
    <xf numFmtId="0" fontId="35" fillId="0" borderId="14" xfId="0" applyNumberFormat="1" applyFont="1" applyFill="1" applyBorder="1" applyAlignment="1">
      <alignment horizontal="left"/>
    </xf>
    <xf numFmtId="0" fontId="35" fillId="0" borderId="35" xfId="0" applyNumberFormat="1" applyFont="1" applyFill="1" applyBorder="1" applyAlignment="1">
      <alignment horizontal="center" wrapText="1"/>
    </xf>
    <xf numFmtId="0" fontId="35" fillId="0" borderId="24" xfId="0" applyNumberFormat="1" applyFont="1" applyFill="1" applyBorder="1" applyAlignment="1">
      <alignment horizontal="center" wrapText="1"/>
    </xf>
    <xf numFmtId="169" fontId="35" fillId="0" borderId="24" xfId="0" applyNumberFormat="1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169" fontId="35" fillId="0" borderId="25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/>
    </xf>
    <xf numFmtId="0" fontId="35" fillId="0" borderId="29" xfId="0" applyFont="1" applyFill="1" applyBorder="1" applyAlignment="1">
      <alignment horizontal="left"/>
    </xf>
    <xf numFmtId="0" fontId="35" fillId="0" borderId="43" xfId="0" applyFont="1" applyFill="1" applyBorder="1" applyAlignment="1">
      <alignment horizontal="center"/>
    </xf>
    <xf numFmtId="169" fontId="35" fillId="0" borderId="29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5" fillId="0" borderId="41" xfId="0" applyFont="1" applyFill="1" applyBorder="1" applyAlignment="1">
      <alignment horizontal="center"/>
    </xf>
    <xf numFmtId="169" fontId="35" fillId="0" borderId="15" xfId="0" applyNumberFormat="1" applyFont="1" applyFill="1" applyBorder="1" applyAlignment="1">
      <alignment horizontal="center"/>
    </xf>
    <xf numFmtId="173" fontId="35" fillId="0" borderId="20" xfId="0" applyNumberFormat="1" applyFont="1" applyFill="1" applyBorder="1" applyAlignment="1">
      <alignment horizontal="center"/>
    </xf>
    <xf numFmtId="173" fontId="35" fillId="0" borderId="18" xfId="0" applyNumberFormat="1" applyFont="1" applyFill="1" applyBorder="1" applyAlignment="1">
      <alignment horizontal="center"/>
    </xf>
    <xf numFmtId="169" fontId="35" fillId="0" borderId="19" xfId="0" applyNumberFormat="1" applyFont="1" applyFill="1" applyBorder="1" applyAlignment="1">
      <alignment horizontal="center"/>
    </xf>
    <xf numFmtId="173" fontId="35" fillId="0" borderId="24" xfId="0" applyNumberFormat="1" applyFont="1" applyFill="1" applyBorder="1" applyAlignment="1">
      <alignment horizontal="center"/>
    </xf>
    <xf numFmtId="169" fontId="35" fillId="0" borderId="23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173" fontId="35" fillId="0" borderId="26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169" fontId="35" fillId="0" borderId="21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169" fontId="35" fillId="0" borderId="32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42" xfId="0" applyFont="1" applyFill="1" applyBorder="1" applyAlignment="1">
      <alignment/>
    </xf>
    <xf numFmtId="169" fontId="35" fillId="0" borderId="42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2" fontId="35" fillId="0" borderId="28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31" xfId="0" applyFont="1" applyFill="1" applyBorder="1" applyAlignment="1">
      <alignment/>
    </xf>
    <xf numFmtId="0" fontId="34" fillId="34" borderId="35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0" fontId="34" fillId="34" borderId="13" xfId="0" applyFont="1" applyFill="1" applyBorder="1" applyAlignment="1">
      <alignment/>
    </xf>
    <xf numFmtId="0" fontId="34" fillId="34" borderId="14" xfId="0" applyFont="1" applyFill="1" applyBorder="1" applyAlignment="1">
      <alignment/>
    </xf>
    <xf numFmtId="0" fontId="33" fillId="34" borderId="15" xfId="0" applyFont="1" applyFill="1" applyBorder="1" applyAlignment="1">
      <alignment/>
    </xf>
    <xf numFmtId="0" fontId="33" fillId="34" borderId="14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5" fillId="0" borderId="2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5" fillId="0" borderId="23" xfId="0" applyFont="1" applyFill="1" applyBorder="1" applyAlignment="1">
      <alignment/>
    </xf>
    <xf numFmtId="0" fontId="27" fillId="34" borderId="35" xfId="0" applyFont="1" applyFill="1" applyBorder="1" applyAlignment="1">
      <alignment/>
    </xf>
    <xf numFmtId="4" fontId="35" fillId="34" borderId="35" xfId="0" applyNumberFormat="1" applyFont="1" applyFill="1" applyBorder="1" applyAlignment="1">
      <alignment horizontal="center"/>
    </xf>
    <xf numFmtId="169" fontId="35" fillId="0" borderId="14" xfId="0" applyNumberFormat="1" applyFont="1" applyFill="1" applyBorder="1" applyAlignment="1">
      <alignment horizontal="center"/>
    </xf>
    <xf numFmtId="0" fontId="35" fillId="34" borderId="3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69" fontId="35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169" fontId="35" fillId="0" borderId="35" xfId="0" applyNumberFormat="1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5" fillId="0" borderId="12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7" fillId="0" borderId="12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center"/>
    </xf>
    <xf numFmtId="4" fontId="35" fillId="0" borderId="32" xfId="0" applyNumberFormat="1" applyFont="1" applyFill="1" applyBorder="1" applyAlignment="1">
      <alignment horizontal="center"/>
    </xf>
    <xf numFmtId="4" fontId="35" fillId="0" borderId="17" xfId="0" applyNumberFormat="1" applyFont="1" applyFill="1" applyBorder="1" applyAlignment="1">
      <alignment horizontal="center"/>
    </xf>
    <xf numFmtId="4" fontId="34" fillId="0" borderId="12" xfId="0" applyNumberFormat="1" applyFont="1" applyFill="1" applyBorder="1" applyAlignment="1">
      <alignment horizontal="center"/>
    </xf>
    <xf numFmtId="4" fontId="35" fillId="0" borderId="42" xfId="0" applyNumberFormat="1" applyFont="1" applyFill="1" applyBorder="1" applyAlignment="1">
      <alignment horizontal="center"/>
    </xf>
    <xf numFmtId="4" fontId="35" fillId="0" borderId="1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center" wrapText="1"/>
    </xf>
    <xf numFmtId="4" fontId="35" fillId="0" borderId="25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 horizontal="left"/>
    </xf>
    <xf numFmtId="4" fontId="27" fillId="34" borderId="32" xfId="0" applyNumberFormat="1" applyFont="1" applyFill="1" applyBorder="1" applyAlignment="1">
      <alignment horizontal="left"/>
    </xf>
    <xf numFmtId="4" fontId="35" fillId="34" borderId="32" xfId="0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left"/>
    </xf>
    <xf numFmtId="4" fontId="34" fillId="0" borderId="12" xfId="0" applyNumberFormat="1" applyFont="1" applyFill="1" applyBorder="1" applyAlignment="1">
      <alignment horizontal="left"/>
    </xf>
    <xf numFmtId="4" fontId="35" fillId="0" borderId="16" xfId="0" applyNumberFormat="1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/>
    </xf>
    <xf numFmtId="4" fontId="27" fillId="34" borderId="31" xfId="0" applyNumberFormat="1" applyFont="1" applyFill="1" applyBorder="1" applyAlignment="1">
      <alignment/>
    </xf>
    <xf numFmtId="4" fontId="35" fillId="34" borderId="21" xfId="0" applyNumberFormat="1" applyFont="1" applyFill="1" applyBorder="1" applyAlignment="1">
      <alignment horizontal="center"/>
    </xf>
    <xf numFmtId="4" fontId="35" fillId="34" borderId="14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/>
    </xf>
    <xf numFmtId="4" fontId="27" fillId="0" borderId="28" xfId="0" applyNumberFormat="1" applyFont="1" applyFill="1" applyBorder="1" applyAlignment="1">
      <alignment/>
    </xf>
    <xf numFmtId="4" fontId="35" fillId="0" borderId="40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16" xfId="0" applyFont="1" applyFill="1" applyBorder="1" applyAlignment="1">
      <alignment horizontal="center"/>
    </xf>
    <xf numFmtId="169" fontId="46" fillId="0" borderId="0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/>
    </xf>
    <xf numFmtId="0" fontId="46" fillId="0" borderId="29" xfId="0" applyFont="1" applyFill="1" applyBorder="1" applyAlignment="1">
      <alignment horizontal="center"/>
    </xf>
    <xf numFmtId="169" fontId="46" fillId="0" borderId="43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0" xfId="0" applyFont="1" applyFill="1" applyBorder="1" applyAlignment="1">
      <alignment horizontal="center"/>
    </xf>
    <xf numFmtId="169" fontId="46" fillId="0" borderId="40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42" xfId="0" applyFont="1" applyFill="1" applyBorder="1" applyAlignment="1">
      <alignment/>
    </xf>
    <xf numFmtId="0" fontId="46" fillId="0" borderId="42" xfId="0" applyFont="1" applyFill="1" applyBorder="1" applyAlignment="1">
      <alignment horizontal="center"/>
    </xf>
    <xf numFmtId="169" fontId="46" fillId="0" borderId="39" xfId="0" applyNumberFormat="1" applyFont="1" applyFill="1" applyBorder="1" applyAlignment="1">
      <alignment horizontal="center"/>
    </xf>
    <xf numFmtId="0" fontId="45" fillId="0" borderId="31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1" xfId="0" applyFont="1" applyFill="1" applyBorder="1" applyAlignment="1">
      <alignment horizontal="center"/>
    </xf>
    <xf numFmtId="169" fontId="46" fillId="0" borderId="31" xfId="0" applyNumberFormat="1" applyFont="1" applyFill="1" applyBorder="1" applyAlignment="1">
      <alignment horizontal="center"/>
    </xf>
    <xf numFmtId="0" fontId="34" fillId="34" borderId="25" xfId="0" applyFont="1" applyFill="1" applyBorder="1" applyAlignment="1">
      <alignment/>
    </xf>
    <xf numFmtId="169" fontId="47" fillId="34" borderId="35" xfId="0" applyNumberFormat="1" applyFont="1" applyFill="1" applyBorder="1" applyAlignment="1">
      <alignment horizontal="center" wrapText="1"/>
    </xf>
    <xf numFmtId="167" fontId="35" fillId="33" borderId="27" xfId="0" applyNumberFormat="1" applyFont="1" applyFill="1" applyBorder="1" applyAlignment="1">
      <alignment horizontal="center"/>
    </xf>
    <xf numFmtId="169" fontId="35" fillId="33" borderId="45" xfId="0" applyNumberFormat="1" applyFont="1" applyFill="1" applyBorder="1" applyAlignment="1">
      <alignment horizontal="center"/>
    </xf>
    <xf numFmtId="0" fontId="35" fillId="33" borderId="45" xfId="0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center"/>
    </xf>
    <xf numFmtId="169" fontId="35" fillId="0" borderId="45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35" fillId="0" borderId="48" xfId="0" applyFont="1" applyFill="1" applyBorder="1" applyAlignment="1">
      <alignment/>
    </xf>
    <xf numFmtId="0" fontId="35" fillId="0" borderId="49" xfId="0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27" fillId="34" borderId="41" xfId="0" applyNumberFormat="1" applyFont="1" applyFill="1" applyBorder="1" applyAlignment="1">
      <alignment horizontal="left" wrapText="1"/>
    </xf>
    <xf numFmtId="4" fontId="34" fillId="33" borderId="50" xfId="0" applyNumberFormat="1" applyFont="1" applyFill="1" applyBorder="1" applyAlignment="1">
      <alignment horizontal="center"/>
    </xf>
    <xf numFmtId="4" fontId="34" fillId="33" borderId="47" xfId="0" applyNumberFormat="1" applyFont="1" applyFill="1" applyBorder="1" applyAlignment="1">
      <alignment horizontal="center"/>
    </xf>
    <xf numFmtId="169" fontId="35" fillId="34" borderId="11" xfId="0" applyNumberFormat="1" applyFont="1" applyFill="1" applyBorder="1" applyAlignment="1">
      <alignment horizontal="center"/>
    </xf>
    <xf numFmtId="169" fontId="35" fillId="34" borderId="41" xfId="0" applyNumberFormat="1" applyFont="1" applyFill="1" applyBorder="1" applyAlignment="1">
      <alignment horizontal="center"/>
    </xf>
    <xf numFmtId="167" fontId="35" fillId="33" borderId="50" xfId="0" applyNumberFormat="1" applyFont="1" applyFill="1" applyBorder="1" applyAlignment="1">
      <alignment horizontal="center" wrapText="1"/>
    </xf>
    <xf numFmtId="167" fontId="35" fillId="33" borderId="47" xfId="0" applyNumberFormat="1" applyFont="1" applyFill="1" applyBorder="1" applyAlignment="1">
      <alignment horizontal="center" wrapText="1"/>
    </xf>
    <xf numFmtId="0" fontId="35" fillId="34" borderId="32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167" fontId="35" fillId="33" borderId="50" xfId="0" applyNumberFormat="1" applyFont="1" applyFill="1" applyBorder="1" applyAlignment="1">
      <alignment horizontal="center"/>
    </xf>
    <xf numFmtId="167" fontId="35" fillId="33" borderId="47" xfId="0" applyNumberFormat="1" applyFont="1" applyFill="1" applyBorder="1" applyAlignment="1">
      <alignment horizontal="center"/>
    </xf>
    <xf numFmtId="169" fontId="35" fillId="0" borderId="51" xfId="0" applyNumberFormat="1" applyFont="1" applyFill="1" applyBorder="1" applyAlignment="1">
      <alignment horizontal="center"/>
    </xf>
    <xf numFmtId="169" fontId="35" fillId="0" borderId="52" xfId="0" applyNumberFormat="1" applyFont="1" applyFill="1" applyBorder="1" applyAlignment="1">
      <alignment horizontal="center"/>
    </xf>
    <xf numFmtId="169" fontId="35" fillId="0" borderId="53" xfId="0" applyNumberFormat="1" applyFont="1" applyFill="1" applyBorder="1" applyAlignment="1">
      <alignment horizontal="center"/>
    </xf>
    <xf numFmtId="0" fontId="34" fillId="0" borderId="54" xfId="0" applyFont="1" applyFill="1" applyBorder="1" applyAlignment="1">
      <alignment/>
    </xf>
    <xf numFmtId="0" fontId="35" fillId="0" borderId="55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 wrapText="1"/>
    </xf>
    <xf numFmtId="0" fontId="35" fillId="0" borderId="57" xfId="0" applyFont="1" applyFill="1" applyBorder="1" applyAlignment="1">
      <alignment horizontal="center" wrapText="1"/>
    </xf>
    <xf numFmtId="0" fontId="34" fillId="0" borderId="58" xfId="0" applyFont="1" applyFill="1" applyBorder="1" applyAlignment="1">
      <alignment wrapText="1"/>
    </xf>
    <xf numFmtId="3" fontId="35" fillId="33" borderId="0" xfId="0" applyNumberFormat="1" applyFont="1" applyFill="1" applyBorder="1" applyAlignment="1">
      <alignment horizontal="center"/>
    </xf>
    <xf numFmtId="0" fontId="27" fillId="33" borderId="59" xfId="0" applyFont="1" applyFill="1" applyBorder="1" applyAlignment="1">
      <alignment horizontal="center"/>
    </xf>
    <xf numFmtId="0" fontId="27" fillId="34" borderId="48" xfId="0" applyFont="1" applyFill="1" applyBorder="1" applyAlignment="1">
      <alignment horizontal="center"/>
    </xf>
    <xf numFmtId="4" fontId="34" fillId="0" borderId="60" xfId="0" applyNumberFormat="1" applyFont="1" applyFill="1" applyBorder="1" applyAlignment="1">
      <alignment/>
    </xf>
    <xf numFmtId="4" fontId="35" fillId="0" borderId="45" xfId="0" applyNumberFormat="1" applyFont="1" applyFill="1" applyBorder="1" applyAlignment="1">
      <alignment horizontal="left" wrapText="1"/>
    </xf>
    <xf numFmtId="167" fontId="35" fillId="0" borderId="45" xfId="0" applyNumberFormat="1" applyFont="1" applyFill="1" applyBorder="1" applyAlignment="1">
      <alignment horizontal="center" wrapText="1"/>
    </xf>
    <xf numFmtId="167" fontId="35" fillId="0" borderId="61" xfId="0" applyNumberFormat="1" applyFont="1" applyFill="1" applyBorder="1" applyAlignment="1">
      <alignment horizontal="center" wrapText="1"/>
    </xf>
    <xf numFmtId="167" fontId="35" fillId="33" borderId="62" xfId="0" applyNumberFormat="1" applyFont="1" applyFill="1" applyBorder="1" applyAlignment="1">
      <alignment horizontal="center"/>
    </xf>
    <xf numFmtId="0" fontId="34" fillId="33" borderId="63" xfId="0" applyFont="1" applyFill="1" applyBorder="1" applyAlignment="1">
      <alignment horizontal="center"/>
    </xf>
    <xf numFmtId="0" fontId="34" fillId="33" borderId="47" xfId="0" applyFont="1" applyFill="1" applyBorder="1" applyAlignment="1">
      <alignment horizontal="center"/>
    </xf>
    <xf numFmtId="4" fontId="27" fillId="34" borderId="31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167" fontId="4" fillId="33" borderId="0" xfId="0" applyNumberFormat="1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right" wrapText="1"/>
    </xf>
    <xf numFmtId="0" fontId="27" fillId="34" borderId="64" xfId="0" applyFont="1" applyFill="1" applyBorder="1" applyAlignment="1">
      <alignment horizontal="center" wrapText="1"/>
    </xf>
    <xf numFmtId="4" fontId="33" fillId="34" borderId="64" xfId="0" applyNumberFormat="1" applyFont="1" applyFill="1" applyBorder="1" applyAlignment="1">
      <alignment horizontal="center" wrapText="1"/>
    </xf>
    <xf numFmtId="4" fontId="33" fillId="34" borderId="65" xfId="0" applyNumberFormat="1" applyFont="1" applyFill="1" applyBorder="1" applyAlignment="1">
      <alignment horizontal="center" wrapText="1"/>
    </xf>
    <xf numFmtId="0" fontId="34" fillId="33" borderId="48" xfId="0" applyFont="1" applyFill="1" applyBorder="1" applyAlignment="1">
      <alignment horizontal="center"/>
    </xf>
    <xf numFmtId="167" fontId="35" fillId="33" borderId="66" xfId="0" applyNumberFormat="1" applyFont="1" applyFill="1" applyBorder="1" applyAlignment="1">
      <alignment horizontal="center"/>
    </xf>
    <xf numFmtId="167" fontId="35" fillId="33" borderId="64" xfId="0" applyNumberFormat="1" applyFont="1" applyFill="1" applyBorder="1" applyAlignment="1">
      <alignment horizontal="center" wrapText="1"/>
    </xf>
    <xf numFmtId="167" fontId="35" fillId="33" borderId="65" xfId="0" applyNumberFormat="1" applyFont="1" applyFill="1" applyBorder="1" applyAlignment="1">
      <alignment horizontal="center"/>
    </xf>
    <xf numFmtId="4" fontId="27" fillId="34" borderId="48" xfId="0" applyNumberFormat="1" applyFont="1" applyFill="1" applyBorder="1" applyAlignment="1">
      <alignment horizontal="left" wrapText="1"/>
    </xf>
    <xf numFmtId="0" fontId="35" fillId="33" borderId="28" xfId="0" applyFont="1" applyFill="1" applyBorder="1" applyAlignment="1">
      <alignment horizontal="left"/>
    </xf>
    <xf numFmtId="0" fontId="35" fillId="33" borderId="27" xfId="0" applyFont="1" applyFill="1" applyBorder="1" applyAlignment="1">
      <alignment horizontal="left"/>
    </xf>
    <xf numFmtId="0" fontId="35" fillId="33" borderId="12" xfId="0" applyFont="1" applyFill="1" applyBorder="1" applyAlignment="1">
      <alignment horizontal="left"/>
    </xf>
    <xf numFmtId="0" fontId="35" fillId="33" borderId="36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27" fillId="33" borderId="17" xfId="0" applyFont="1" applyFill="1" applyBorder="1" applyAlignment="1">
      <alignment horizontal="center"/>
    </xf>
    <xf numFmtId="4" fontId="35" fillId="33" borderId="23" xfId="0" applyNumberFormat="1" applyFont="1" applyFill="1" applyBorder="1" applyAlignment="1">
      <alignment horizontal="center" wrapText="1"/>
    </xf>
    <xf numFmtId="0" fontId="27" fillId="33" borderId="67" xfId="0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 horizontal="center" wrapText="1"/>
    </xf>
    <xf numFmtId="4" fontId="35" fillId="33" borderId="17" xfId="0" applyNumberFormat="1" applyFont="1" applyFill="1" applyBorder="1" applyAlignment="1">
      <alignment horizontal="center" wrapText="1"/>
    </xf>
    <xf numFmtId="4" fontId="35" fillId="33" borderId="42" xfId="0" applyNumberFormat="1" applyFont="1" applyFill="1" applyBorder="1" applyAlignment="1">
      <alignment horizontal="center" wrapText="1"/>
    </xf>
    <xf numFmtId="4" fontId="35" fillId="33" borderId="15" xfId="0" applyNumberFormat="1" applyFont="1" applyFill="1" applyBorder="1" applyAlignment="1">
      <alignment horizontal="center" wrapText="1"/>
    </xf>
    <xf numFmtId="4" fontId="35" fillId="33" borderId="39" xfId="0" applyNumberFormat="1" applyFont="1" applyFill="1" applyBorder="1" applyAlignment="1">
      <alignment horizontal="center" wrapText="1"/>
    </xf>
    <xf numFmtId="167" fontId="35" fillId="33" borderId="68" xfId="0" applyNumberFormat="1" applyFont="1" applyFill="1" applyBorder="1" applyAlignment="1">
      <alignment horizontal="center" wrapText="1"/>
    </xf>
    <xf numFmtId="167" fontId="35" fillId="33" borderId="69" xfId="0" applyNumberFormat="1" applyFont="1" applyFill="1" applyBorder="1" applyAlignment="1">
      <alignment horizontal="center" wrapText="1"/>
    </xf>
    <xf numFmtId="167" fontId="35" fillId="33" borderId="70" xfId="0" applyNumberFormat="1" applyFont="1" applyFill="1" applyBorder="1" applyAlignment="1">
      <alignment horizontal="center" wrapText="1"/>
    </xf>
    <xf numFmtId="0" fontId="27" fillId="34" borderId="49" xfId="0" applyFont="1" applyFill="1" applyBorder="1" applyAlignment="1">
      <alignment horizontal="center" wrapText="1"/>
    </xf>
    <xf numFmtId="167" fontId="35" fillId="34" borderId="50" xfId="0" applyNumberFormat="1" applyFont="1" applyFill="1" applyBorder="1" applyAlignment="1">
      <alignment horizontal="center" wrapText="1"/>
    </xf>
    <xf numFmtId="0" fontId="27" fillId="33" borderId="71" xfId="0" applyFont="1" applyFill="1" applyBorder="1" applyAlignment="1">
      <alignment horizontal="center"/>
    </xf>
    <xf numFmtId="0" fontId="27" fillId="33" borderId="72" xfId="0" applyFont="1" applyFill="1" applyBorder="1" applyAlignment="1">
      <alignment horizontal="center"/>
    </xf>
    <xf numFmtId="0" fontId="27" fillId="33" borderId="73" xfId="0" applyFont="1" applyFill="1" applyBorder="1" applyAlignment="1">
      <alignment horizontal="center"/>
    </xf>
    <xf numFmtId="167" fontId="35" fillId="33" borderId="74" xfId="0" applyNumberFormat="1" applyFont="1" applyFill="1" applyBorder="1" applyAlignment="1">
      <alignment horizontal="center" wrapText="1"/>
    </xf>
    <xf numFmtId="4" fontId="35" fillId="33" borderId="63" xfId="0" applyNumberFormat="1" applyFont="1" applyFill="1" applyBorder="1" applyAlignment="1">
      <alignment horizontal="center" wrapText="1"/>
    </xf>
    <xf numFmtId="0" fontId="27" fillId="33" borderId="75" xfId="0" applyFont="1" applyFill="1" applyBorder="1" applyAlignment="1">
      <alignment horizontal="center"/>
    </xf>
    <xf numFmtId="0" fontId="27" fillId="33" borderId="76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/>
    </xf>
    <xf numFmtId="0" fontId="27" fillId="33" borderId="49" xfId="0" applyFont="1" applyFill="1" applyBorder="1" applyAlignment="1">
      <alignment horizontal="center"/>
    </xf>
    <xf numFmtId="0" fontId="27" fillId="33" borderId="77" xfId="0" applyFont="1" applyFill="1" applyBorder="1" applyAlignment="1">
      <alignment horizontal="center"/>
    </xf>
    <xf numFmtId="0" fontId="27" fillId="33" borderId="47" xfId="0" applyFont="1" applyFill="1" applyBorder="1" applyAlignment="1">
      <alignment horizontal="center"/>
    </xf>
    <xf numFmtId="0" fontId="27" fillId="34" borderId="66" xfId="0" applyFont="1" applyFill="1" applyBorder="1" applyAlignment="1">
      <alignment horizontal="center" wrapText="1"/>
    </xf>
    <xf numFmtId="0" fontId="34" fillId="34" borderId="31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left"/>
    </xf>
    <xf numFmtId="167" fontId="35" fillId="34" borderId="66" xfId="0" applyNumberFormat="1" applyFont="1" applyFill="1" applyBorder="1" applyAlignment="1">
      <alignment horizontal="center" wrapText="1"/>
    </xf>
    <xf numFmtId="0" fontId="34" fillId="33" borderId="31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27" fillId="33" borderId="79" xfId="0" applyFont="1" applyFill="1" applyBorder="1" applyAlignment="1">
      <alignment horizontal="center"/>
    </xf>
    <xf numFmtId="0" fontId="35" fillId="33" borderId="48" xfId="0" applyFont="1" applyFill="1" applyBorder="1" applyAlignment="1">
      <alignment horizontal="left"/>
    </xf>
    <xf numFmtId="0" fontId="27" fillId="33" borderId="66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5" fillId="33" borderId="80" xfId="0" applyFont="1" applyFill="1" applyBorder="1" applyAlignment="1">
      <alignment horizontal="left"/>
    </xf>
    <xf numFmtId="0" fontId="27" fillId="33" borderId="81" xfId="0" applyFont="1" applyFill="1" applyBorder="1" applyAlignment="1">
      <alignment horizontal="center"/>
    </xf>
    <xf numFmtId="0" fontId="35" fillId="33" borderId="82" xfId="0" applyFont="1" applyFill="1" applyBorder="1" applyAlignment="1">
      <alignment horizontal="left"/>
    </xf>
    <xf numFmtId="0" fontId="27" fillId="33" borderId="83" xfId="0" applyFont="1" applyFill="1" applyBorder="1" applyAlignment="1">
      <alignment horizontal="center"/>
    </xf>
    <xf numFmtId="0" fontId="35" fillId="33" borderId="84" xfId="0" applyFont="1" applyFill="1" applyBorder="1" applyAlignment="1">
      <alignment horizontal="left"/>
    </xf>
    <xf numFmtId="0" fontId="27" fillId="33" borderId="85" xfId="0" applyFont="1" applyFill="1" applyBorder="1" applyAlignment="1">
      <alignment horizontal="center"/>
    </xf>
    <xf numFmtId="0" fontId="27" fillId="33" borderId="63" xfId="0" applyFont="1" applyFill="1" applyBorder="1" applyAlignment="1">
      <alignment horizontal="center"/>
    </xf>
    <xf numFmtId="0" fontId="27" fillId="33" borderId="86" xfId="0" applyFont="1" applyFill="1" applyBorder="1" applyAlignment="1">
      <alignment horizontal="center"/>
    </xf>
    <xf numFmtId="0" fontId="34" fillId="35" borderId="49" xfId="0" applyFont="1" applyFill="1" applyBorder="1" applyAlignment="1">
      <alignment horizontal="center"/>
    </xf>
    <xf numFmtId="0" fontId="85" fillId="35" borderId="48" xfId="0" applyFont="1" applyFill="1" applyBorder="1" applyAlignment="1">
      <alignment horizontal="left"/>
    </xf>
    <xf numFmtId="0" fontId="86" fillId="35" borderId="66" xfId="0" applyFont="1" applyFill="1" applyBorder="1" applyAlignment="1">
      <alignment horizontal="center"/>
    </xf>
    <xf numFmtId="0" fontId="86" fillId="35" borderId="49" xfId="0" applyFont="1" applyFill="1" applyBorder="1" applyAlignment="1">
      <alignment horizontal="center"/>
    </xf>
    <xf numFmtId="167" fontId="85" fillId="35" borderId="52" xfId="0" applyNumberFormat="1" applyFont="1" applyFill="1" applyBorder="1" applyAlignment="1">
      <alignment horizontal="center" wrapText="1"/>
    </xf>
    <xf numFmtId="167" fontId="85" fillId="35" borderId="64" xfId="0" applyNumberFormat="1" applyFont="1" applyFill="1" applyBorder="1" applyAlignment="1">
      <alignment horizontal="center"/>
    </xf>
    <xf numFmtId="167" fontId="85" fillId="35" borderId="66" xfId="0" applyNumberFormat="1" applyFont="1" applyFill="1" applyBorder="1" applyAlignment="1">
      <alignment horizontal="center"/>
    </xf>
    <xf numFmtId="2" fontId="35" fillId="33" borderId="0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2" fontId="35" fillId="33" borderId="12" xfId="0" applyNumberFormat="1" applyFont="1" applyFill="1" applyBorder="1" applyAlignment="1">
      <alignment horizontal="center"/>
    </xf>
    <xf numFmtId="0" fontId="35" fillId="33" borderId="87" xfId="0" applyFont="1" applyFill="1" applyBorder="1" applyAlignment="1">
      <alignment/>
    </xf>
    <xf numFmtId="0" fontId="35" fillId="33" borderId="88" xfId="0" applyFont="1" applyFill="1" applyBorder="1" applyAlignment="1">
      <alignment/>
    </xf>
    <xf numFmtId="0" fontId="35" fillId="33" borderId="89" xfId="0" applyFont="1" applyFill="1" applyBorder="1" applyAlignment="1">
      <alignment/>
    </xf>
    <xf numFmtId="0" fontId="35" fillId="33" borderId="90" xfId="0" applyFont="1" applyFill="1" applyBorder="1" applyAlignment="1">
      <alignment/>
    </xf>
    <xf numFmtId="2" fontId="35" fillId="33" borderId="91" xfId="0" applyNumberFormat="1" applyFont="1" applyFill="1" applyBorder="1" applyAlignment="1">
      <alignment horizontal="center"/>
    </xf>
    <xf numFmtId="4" fontId="34" fillId="35" borderId="51" xfId="0" applyNumberFormat="1" applyFont="1" applyFill="1" applyBorder="1" applyAlignment="1">
      <alignment horizontal="left"/>
    </xf>
    <xf numFmtId="0" fontId="27" fillId="35" borderId="64" xfId="0" applyFont="1" applyFill="1" applyBorder="1" applyAlignment="1">
      <alignment horizontal="center"/>
    </xf>
    <xf numFmtId="0" fontId="27" fillId="35" borderId="64" xfId="0" applyFont="1" applyFill="1" applyBorder="1" applyAlignment="1">
      <alignment horizontal="center" wrapText="1"/>
    </xf>
    <xf numFmtId="167" fontId="35" fillId="35" borderId="92" xfId="0" applyNumberFormat="1" applyFont="1" applyFill="1" applyBorder="1" applyAlignment="1">
      <alignment horizontal="center" wrapText="1"/>
    </xf>
    <xf numFmtId="4" fontId="27" fillId="35" borderId="64" xfId="0" applyNumberFormat="1" applyFont="1" applyFill="1" applyBorder="1" applyAlignment="1">
      <alignment horizontal="center" wrapText="1"/>
    </xf>
    <xf numFmtId="167" fontId="35" fillId="35" borderId="66" xfId="0" applyNumberFormat="1" applyFont="1" applyFill="1" applyBorder="1" applyAlignment="1">
      <alignment horizontal="center"/>
    </xf>
    <xf numFmtId="2" fontId="35" fillId="33" borderId="93" xfId="0" applyNumberFormat="1" applyFont="1" applyFill="1" applyBorder="1" applyAlignment="1">
      <alignment horizontal="left"/>
    </xf>
    <xf numFmtId="4" fontId="0" fillId="33" borderId="16" xfId="0" applyNumberFormat="1" applyFont="1" applyFill="1" applyBorder="1" applyAlignment="1">
      <alignment/>
    </xf>
    <xf numFmtId="4" fontId="27" fillId="34" borderId="65" xfId="0" applyNumberFormat="1" applyFont="1" applyFill="1" applyBorder="1" applyAlignment="1">
      <alignment horizontal="left" wrapText="1"/>
    </xf>
    <xf numFmtId="0" fontId="37" fillId="34" borderId="65" xfId="0" applyFont="1" applyFill="1" applyBorder="1" applyAlignment="1">
      <alignment/>
    </xf>
    <xf numFmtId="0" fontId="37" fillId="34" borderId="64" xfId="0" applyFont="1" applyFill="1" applyBorder="1" applyAlignment="1">
      <alignment/>
    </xf>
    <xf numFmtId="4" fontId="37" fillId="34" borderId="66" xfId="0" applyNumberFormat="1" applyFont="1" applyFill="1" applyBorder="1" applyAlignment="1">
      <alignment wrapText="1"/>
    </xf>
    <xf numFmtId="4" fontId="35" fillId="33" borderId="37" xfId="0" applyNumberFormat="1" applyFont="1" applyFill="1" applyBorder="1" applyAlignment="1">
      <alignment horizontal="center" wrapText="1"/>
    </xf>
    <xf numFmtId="167" fontId="35" fillId="33" borderId="48" xfId="0" applyNumberFormat="1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center"/>
    </xf>
    <xf numFmtId="0" fontId="27" fillId="33" borderId="91" xfId="0" applyFont="1" applyFill="1" applyBorder="1" applyAlignment="1">
      <alignment horizontal="center"/>
    </xf>
    <xf numFmtId="4" fontId="35" fillId="33" borderId="32" xfId="0" applyNumberFormat="1" applyFont="1" applyFill="1" applyBorder="1" applyAlignment="1">
      <alignment horizontal="center" wrapText="1"/>
    </xf>
    <xf numFmtId="4" fontId="35" fillId="33" borderId="94" xfId="0" applyNumberFormat="1" applyFont="1" applyFill="1" applyBorder="1" applyAlignment="1">
      <alignment horizontal="center" wrapText="1"/>
    </xf>
    <xf numFmtId="4" fontId="34" fillId="33" borderId="27" xfId="0" applyNumberFormat="1" applyFont="1" applyFill="1" applyBorder="1" applyAlignment="1">
      <alignment horizontal="center"/>
    </xf>
    <xf numFmtId="0" fontId="35" fillId="33" borderId="95" xfId="0" applyFont="1" applyFill="1" applyBorder="1" applyAlignment="1">
      <alignment horizontal="left"/>
    </xf>
    <xf numFmtId="0" fontId="35" fillId="33" borderId="96" xfId="0" applyFont="1" applyFill="1" applyBorder="1" applyAlignment="1">
      <alignment horizontal="left"/>
    </xf>
    <xf numFmtId="0" fontId="35" fillId="33" borderId="97" xfId="0" applyFont="1" applyFill="1" applyBorder="1" applyAlignment="1">
      <alignment horizontal="left"/>
    </xf>
    <xf numFmtId="4" fontId="27" fillId="33" borderId="60" xfId="0" applyNumberFormat="1" applyFont="1" applyFill="1" applyBorder="1" applyAlignment="1">
      <alignment horizontal="left"/>
    </xf>
    <xf numFmtId="4" fontId="35" fillId="33" borderId="45" xfId="0" applyNumberFormat="1" applyFont="1" applyFill="1" applyBorder="1" applyAlignment="1">
      <alignment horizontal="center"/>
    </xf>
    <xf numFmtId="167" fontId="27" fillId="33" borderId="45" xfId="0" applyNumberFormat="1" applyFont="1" applyFill="1" applyBorder="1" applyAlignment="1">
      <alignment horizontal="center" wrapText="1"/>
    </xf>
    <xf numFmtId="167" fontId="35" fillId="33" borderId="45" xfId="0" applyNumberFormat="1" applyFont="1" applyFill="1" applyBorder="1" applyAlignment="1">
      <alignment horizontal="center" wrapText="1"/>
    </xf>
    <xf numFmtId="167" fontId="35" fillId="33" borderId="61" xfId="0" applyNumberFormat="1" applyFont="1" applyFill="1" applyBorder="1" applyAlignment="1">
      <alignment horizontal="center"/>
    </xf>
    <xf numFmtId="4" fontId="34" fillId="33" borderId="98" xfId="0" applyNumberFormat="1" applyFont="1" applyFill="1" applyBorder="1" applyAlignment="1">
      <alignment horizontal="left"/>
    </xf>
    <xf numFmtId="0" fontId="27" fillId="33" borderId="99" xfId="0" applyFont="1" applyFill="1" applyBorder="1" applyAlignment="1">
      <alignment horizontal="center"/>
    </xf>
    <xf numFmtId="0" fontId="27" fillId="33" borderId="99" xfId="0" applyFont="1" applyFill="1" applyBorder="1" applyAlignment="1">
      <alignment horizontal="center" wrapText="1"/>
    </xf>
    <xf numFmtId="167" fontId="35" fillId="33" borderId="99" xfId="0" applyNumberFormat="1" applyFont="1" applyFill="1" applyBorder="1" applyAlignment="1">
      <alignment horizontal="center" wrapText="1"/>
    </xf>
    <xf numFmtId="167" fontId="35" fillId="33" borderId="100" xfId="0" applyNumberFormat="1" applyFont="1" applyFill="1" applyBorder="1" applyAlignment="1">
      <alignment horizontal="center"/>
    </xf>
    <xf numFmtId="4" fontId="34" fillId="33" borderId="93" xfId="0" applyNumberFormat="1" applyFont="1" applyFill="1" applyBorder="1" applyAlignment="1">
      <alignment horizontal="left"/>
    </xf>
    <xf numFmtId="167" fontId="35" fillId="33" borderId="101" xfId="0" applyNumberFormat="1" applyFont="1" applyFill="1" applyBorder="1" applyAlignment="1">
      <alignment horizontal="center"/>
    </xf>
    <xf numFmtId="4" fontId="34" fillId="33" borderId="87" xfId="0" applyNumberFormat="1" applyFont="1" applyFill="1" applyBorder="1" applyAlignment="1">
      <alignment horizontal="left"/>
    </xf>
    <xf numFmtId="167" fontId="35" fillId="33" borderId="102" xfId="0" applyNumberFormat="1" applyFont="1" applyFill="1" applyBorder="1" applyAlignment="1">
      <alignment horizontal="center"/>
    </xf>
    <xf numFmtId="4" fontId="34" fillId="33" borderId="103" xfId="0" applyNumberFormat="1" applyFont="1" applyFill="1" applyBorder="1" applyAlignment="1">
      <alignment horizontal="left"/>
    </xf>
    <xf numFmtId="167" fontId="35" fillId="33" borderId="104" xfId="0" applyNumberFormat="1" applyFont="1" applyFill="1" applyBorder="1" applyAlignment="1">
      <alignment horizontal="center"/>
    </xf>
    <xf numFmtId="0" fontId="27" fillId="33" borderId="105" xfId="0" applyFont="1" applyFill="1" applyBorder="1" applyAlignment="1">
      <alignment horizontal="center"/>
    </xf>
    <xf numFmtId="0" fontId="27" fillId="33" borderId="105" xfId="0" applyFont="1" applyFill="1" applyBorder="1" applyAlignment="1">
      <alignment horizontal="center" wrapText="1"/>
    </xf>
    <xf numFmtId="167" fontId="35" fillId="33" borderId="106" xfId="0" applyNumberFormat="1" applyFont="1" applyFill="1" applyBorder="1" applyAlignment="1">
      <alignment horizontal="center" wrapText="1"/>
    </xf>
    <xf numFmtId="4" fontId="27" fillId="33" borderId="106" xfId="0" applyNumberFormat="1" applyFont="1" applyFill="1" applyBorder="1" applyAlignment="1">
      <alignment horizontal="center" wrapText="1"/>
    </xf>
    <xf numFmtId="167" fontId="35" fillId="33" borderId="107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169" fontId="40" fillId="34" borderId="25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/>
    </xf>
    <xf numFmtId="2" fontId="35" fillId="0" borderId="25" xfId="0" applyNumberFormat="1" applyFont="1" applyFill="1" applyBorder="1" applyAlignment="1">
      <alignment horizontal="center"/>
    </xf>
    <xf numFmtId="169" fontId="35" fillId="0" borderId="32" xfId="0" applyNumberFormat="1" applyFont="1" applyFill="1" applyBorder="1" applyAlignment="1">
      <alignment horizontal="center"/>
    </xf>
    <xf numFmtId="0" fontId="27" fillId="0" borderId="54" xfId="0" applyFont="1" applyFill="1" applyBorder="1" applyAlignment="1">
      <alignment/>
    </xf>
    <xf numFmtId="0" fontId="44" fillId="0" borderId="99" xfId="0" applyFont="1" applyFill="1" applyBorder="1" applyAlignment="1">
      <alignment horizontal="left" wrapText="1"/>
    </xf>
    <xf numFmtId="0" fontId="35" fillId="0" borderId="108" xfId="0" applyFont="1" applyFill="1" applyBorder="1" applyAlignment="1">
      <alignment horizontal="center" wrapText="1"/>
    </xf>
    <xf numFmtId="0" fontId="35" fillId="0" borderId="99" xfId="0" applyFont="1" applyFill="1" applyBorder="1" applyAlignment="1">
      <alignment horizontal="center" wrapText="1"/>
    </xf>
    <xf numFmtId="0" fontId="35" fillId="0" borderId="100" xfId="0" applyFont="1" applyFill="1" applyBorder="1" applyAlignment="1">
      <alignment horizontal="center" wrapText="1"/>
    </xf>
    <xf numFmtId="0" fontId="27" fillId="0" borderId="93" xfId="0" applyFont="1" applyFill="1" applyBorder="1" applyAlignment="1">
      <alignment/>
    </xf>
    <xf numFmtId="169" fontId="35" fillId="0" borderId="102" xfId="0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/>
    </xf>
    <xf numFmtId="0" fontId="44" fillId="0" borderId="105" xfId="0" applyFont="1" applyFill="1" applyBorder="1" applyAlignment="1">
      <alignment/>
    </xf>
    <xf numFmtId="2" fontId="35" fillId="0" borderId="109" xfId="0" applyNumberFormat="1" applyFont="1" applyFill="1" applyBorder="1" applyAlignment="1">
      <alignment horizontal="center"/>
    </xf>
    <xf numFmtId="169" fontId="35" fillId="0" borderId="105" xfId="0" applyNumberFormat="1" applyFont="1" applyFill="1" applyBorder="1" applyAlignment="1">
      <alignment horizontal="center"/>
    </xf>
    <xf numFmtId="169" fontId="35" fillId="0" borderId="110" xfId="0" applyNumberFormat="1" applyFont="1" applyFill="1" applyBorder="1" applyAlignment="1">
      <alignment horizontal="center"/>
    </xf>
    <xf numFmtId="169" fontId="35" fillId="33" borderId="34" xfId="0" applyNumberFormat="1" applyFont="1" applyFill="1" applyBorder="1" applyAlignment="1">
      <alignment horizontal="center"/>
    </xf>
    <xf numFmtId="169" fontId="35" fillId="33" borderId="42" xfId="0" applyNumberFormat="1" applyFont="1" applyFill="1" applyBorder="1" applyAlignment="1">
      <alignment horizontal="center"/>
    </xf>
    <xf numFmtId="169" fontId="35" fillId="33" borderId="51" xfId="0" applyNumberFormat="1" applyFont="1" applyFill="1" applyBorder="1" applyAlignment="1">
      <alignment horizontal="left"/>
    </xf>
    <xf numFmtId="169" fontId="35" fillId="33" borderId="66" xfId="0" applyNumberFormat="1" applyFont="1" applyFill="1" applyBorder="1" applyAlignment="1">
      <alignment horizontal="center"/>
    </xf>
    <xf numFmtId="169" fontId="35" fillId="33" borderId="53" xfId="0" applyNumberFormat="1" applyFont="1" applyFill="1" applyBorder="1" applyAlignment="1">
      <alignment horizontal="center"/>
    </xf>
    <xf numFmtId="0" fontId="35" fillId="34" borderId="41" xfId="0" applyFont="1" applyFill="1" applyBorder="1" applyAlignment="1">
      <alignment horizontal="center"/>
    </xf>
    <xf numFmtId="164" fontId="35" fillId="33" borderId="111" xfId="59" applyFont="1" applyFill="1" applyBorder="1" applyAlignment="1" applyProtection="1">
      <alignment wrapText="1"/>
      <protection/>
    </xf>
    <xf numFmtId="167" fontId="35" fillId="33" borderId="59" xfId="0" applyNumberFormat="1" applyFont="1" applyFill="1" applyBorder="1" applyAlignment="1">
      <alignment horizontal="center"/>
    </xf>
    <xf numFmtId="167" fontId="35" fillId="33" borderId="72" xfId="0" applyNumberFormat="1" applyFont="1" applyFill="1" applyBorder="1" applyAlignment="1">
      <alignment horizontal="center"/>
    </xf>
    <xf numFmtId="167" fontId="35" fillId="33" borderId="63" xfId="0" applyNumberFormat="1" applyFont="1" applyFill="1" applyBorder="1" applyAlignment="1">
      <alignment horizontal="center"/>
    </xf>
    <xf numFmtId="167" fontId="35" fillId="33" borderId="112" xfId="0" applyNumberFormat="1" applyFont="1" applyFill="1" applyBorder="1" applyAlignment="1">
      <alignment horizontal="center"/>
    </xf>
    <xf numFmtId="4" fontId="35" fillId="33" borderId="24" xfId="0" applyNumberFormat="1" applyFont="1" applyFill="1" applyBorder="1" applyAlignment="1">
      <alignment horizontal="center"/>
    </xf>
    <xf numFmtId="167" fontId="35" fillId="33" borderId="71" xfId="0" applyNumberFormat="1" applyFont="1" applyFill="1" applyBorder="1" applyAlignment="1">
      <alignment horizontal="center"/>
    </xf>
    <xf numFmtId="167" fontId="35" fillId="33" borderId="73" xfId="0" applyNumberFormat="1" applyFont="1" applyFill="1" applyBorder="1" applyAlignment="1">
      <alignment horizontal="center"/>
    </xf>
    <xf numFmtId="167" fontId="35" fillId="33" borderId="46" xfId="0" applyNumberFormat="1" applyFont="1" applyFill="1" applyBorder="1" applyAlignment="1">
      <alignment horizontal="center"/>
    </xf>
    <xf numFmtId="0" fontId="35" fillId="33" borderId="113" xfId="0" applyFont="1" applyFill="1" applyBorder="1" applyAlignment="1">
      <alignment horizontal="left"/>
    </xf>
    <xf numFmtId="0" fontId="27" fillId="33" borderId="114" xfId="0" applyFont="1" applyFill="1" applyBorder="1" applyAlignment="1">
      <alignment horizontal="center"/>
    </xf>
    <xf numFmtId="0" fontId="35" fillId="33" borderId="115" xfId="0" applyFont="1" applyFill="1" applyBorder="1" applyAlignment="1">
      <alignment horizontal="left"/>
    </xf>
    <xf numFmtId="0" fontId="36" fillId="33" borderId="116" xfId="0" applyFont="1" applyFill="1" applyBorder="1" applyAlignment="1">
      <alignment horizontal="center"/>
    </xf>
    <xf numFmtId="4" fontId="35" fillId="33" borderId="117" xfId="0" applyNumberFormat="1" applyFont="1" applyFill="1" applyBorder="1" applyAlignment="1">
      <alignment horizontal="center" wrapText="1"/>
    </xf>
    <xf numFmtId="167" fontId="35" fillId="33" borderId="118" xfId="0" applyNumberFormat="1" applyFont="1" applyFill="1" applyBorder="1" applyAlignment="1">
      <alignment horizontal="center" wrapText="1"/>
    </xf>
    <xf numFmtId="4" fontId="27" fillId="33" borderId="118" xfId="0" applyNumberFormat="1" applyFont="1" applyFill="1" applyBorder="1" applyAlignment="1">
      <alignment horizontal="center" wrapText="1"/>
    </xf>
    <xf numFmtId="167" fontId="35" fillId="33" borderId="119" xfId="0" applyNumberFormat="1" applyFont="1" applyFill="1" applyBorder="1" applyAlignment="1">
      <alignment horizontal="center"/>
    </xf>
    <xf numFmtId="4" fontId="34" fillId="33" borderId="58" xfId="0" applyNumberFormat="1" applyFont="1" applyFill="1" applyBorder="1" applyAlignment="1">
      <alignment horizontal="left"/>
    </xf>
    <xf numFmtId="4" fontId="34" fillId="33" borderId="120" xfId="0" applyNumberFormat="1" applyFont="1" applyFill="1" applyBorder="1" applyAlignment="1">
      <alignment horizontal="left"/>
    </xf>
    <xf numFmtId="0" fontId="35" fillId="33" borderId="121" xfId="0" applyFont="1" applyFill="1" applyBorder="1" applyAlignment="1">
      <alignment horizontal="left"/>
    </xf>
    <xf numFmtId="0" fontId="27" fillId="33" borderId="122" xfId="0" applyFont="1" applyFill="1" applyBorder="1" applyAlignment="1">
      <alignment horizontal="center"/>
    </xf>
    <xf numFmtId="167" fontId="35" fillId="33" borderId="122" xfId="0" applyNumberFormat="1" applyFont="1" applyFill="1" applyBorder="1" applyAlignment="1">
      <alignment horizontal="center"/>
    </xf>
    <xf numFmtId="167" fontId="35" fillId="33" borderId="95" xfId="0" applyNumberFormat="1" applyFont="1" applyFill="1" applyBorder="1" applyAlignment="1">
      <alignment horizontal="center" wrapText="1"/>
    </xf>
    <xf numFmtId="167" fontId="35" fillId="33" borderId="86" xfId="0" applyNumberFormat="1" applyFont="1" applyFill="1" applyBorder="1" applyAlignment="1">
      <alignment horizontal="center"/>
    </xf>
    <xf numFmtId="167" fontId="35" fillId="33" borderId="70" xfId="0" applyNumberFormat="1" applyFont="1" applyFill="1" applyBorder="1" applyAlignment="1">
      <alignment horizontal="center"/>
    </xf>
    <xf numFmtId="0" fontId="34" fillId="33" borderId="46" xfId="0" applyFont="1" applyFill="1" applyBorder="1" applyAlignment="1">
      <alignment horizontal="center"/>
    </xf>
    <xf numFmtId="167" fontId="35" fillId="33" borderId="123" xfId="0" applyNumberFormat="1" applyFont="1" applyFill="1" applyBorder="1" applyAlignment="1">
      <alignment horizontal="center" wrapText="1"/>
    </xf>
    <xf numFmtId="167" fontId="35" fillId="33" borderId="124" xfId="0" applyNumberFormat="1" applyFont="1" applyFill="1" applyBorder="1" applyAlignment="1">
      <alignment horizontal="center"/>
    </xf>
    <xf numFmtId="167" fontId="35" fillId="33" borderId="123" xfId="0" applyNumberFormat="1" applyFont="1" applyFill="1" applyBorder="1" applyAlignment="1">
      <alignment horizontal="center"/>
    </xf>
    <xf numFmtId="167" fontId="35" fillId="33" borderId="68" xfId="0" applyNumberFormat="1" applyFont="1" applyFill="1" applyBorder="1" applyAlignment="1">
      <alignment horizontal="center"/>
    </xf>
    <xf numFmtId="167" fontId="35" fillId="33" borderId="69" xfId="0" applyNumberFormat="1" applyFont="1" applyFill="1" applyBorder="1" applyAlignment="1">
      <alignment horizontal="center"/>
    </xf>
    <xf numFmtId="167" fontId="35" fillId="33" borderId="125" xfId="0" applyNumberFormat="1" applyFont="1" applyFill="1" applyBorder="1" applyAlignment="1">
      <alignment horizontal="center"/>
    </xf>
    <xf numFmtId="167" fontId="35" fillId="33" borderId="121" xfId="0" applyNumberFormat="1" applyFont="1" applyFill="1" applyBorder="1" applyAlignment="1">
      <alignment horizontal="center" wrapText="1"/>
    </xf>
    <xf numFmtId="167" fontId="35" fillId="33" borderId="91" xfId="0" applyNumberFormat="1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4" fillId="34" borderId="54" xfId="0" applyFont="1" applyFill="1" applyBorder="1" applyAlignment="1">
      <alignment horizontal="center"/>
    </xf>
    <xf numFmtId="0" fontId="27" fillId="34" borderId="126" xfId="0" applyFont="1" applyFill="1" applyBorder="1" applyAlignment="1">
      <alignment horizontal="center"/>
    </xf>
    <xf numFmtId="169" fontId="27" fillId="34" borderId="127" xfId="0" applyNumberFormat="1" applyFont="1" applyFill="1" applyBorder="1" applyAlignment="1">
      <alignment horizontal="left"/>
    </xf>
    <xf numFmtId="0" fontId="27" fillId="34" borderId="128" xfId="0" applyFont="1" applyFill="1" applyBorder="1" applyAlignment="1">
      <alignment/>
    </xf>
    <xf numFmtId="0" fontId="27" fillId="34" borderId="129" xfId="0" applyFont="1" applyFill="1" applyBorder="1" applyAlignment="1">
      <alignment horizontal="left"/>
    </xf>
    <xf numFmtId="0" fontId="27" fillId="34" borderId="130" xfId="0" applyFont="1" applyFill="1" applyBorder="1" applyAlignment="1">
      <alignment/>
    </xf>
    <xf numFmtId="0" fontId="34" fillId="34" borderId="58" xfId="0" applyFont="1" applyFill="1" applyBorder="1" applyAlignment="1">
      <alignment horizontal="center"/>
    </xf>
    <xf numFmtId="4" fontId="27" fillId="34" borderId="106" xfId="0" applyNumberFormat="1" applyFont="1" applyFill="1" applyBorder="1" applyAlignment="1">
      <alignment horizontal="left" wrapText="1"/>
    </xf>
    <xf numFmtId="0" fontId="27" fillId="34" borderId="106" xfId="0" applyFont="1" applyFill="1" applyBorder="1" applyAlignment="1">
      <alignment horizontal="center" wrapText="1"/>
    </xf>
    <xf numFmtId="0" fontId="33" fillId="34" borderId="131" xfId="0" applyFont="1" applyFill="1" applyBorder="1" applyAlignment="1">
      <alignment horizontal="center"/>
    </xf>
    <xf numFmtId="0" fontId="33" fillId="34" borderId="132" xfId="0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left" wrapText="1"/>
    </xf>
    <xf numFmtId="4" fontId="34" fillId="0" borderId="48" xfId="0" applyNumberFormat="1" applyFont="1" applyFill="1" applyBorder="1" applyAlignment="1">
      <alignment horizontal="center"/>
    </xf>
    <xf numFmtId="4" fontId="35" fillId="0" borderId="118" xfId="0" applyNumberFormat="1" applyFont="1" applyFill="1" applyBorder="1" applyAlignment="1">
      <alignment horizontal="center"/>
    </xf>
    <xf numFmtId="0" fontId="27" fillId="0" borderId="49" xfId="0" applyFont="1" applyFill="1" applyBorder="1" applyAlignment="1">
      <alignment/>
    </xf>
    <xf numFmtId="169" fontId="35" fillId="0" borderId="107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/>
    </xf>
    <xf numFmtId="0" fontId="35" fillId="36" borderId="52" xfId="0" applyFont="1" applyFill="1" applyBorder="1" applyAlignment="1">
      <alignment horizontal="center"/>
    </xf>
    <xf numFmtId="169" fontId="35" fillId="36" borderId="52" xfId="0" applyNumberFormat="1" applyFont="1" applyFill="1" applyBorder="1" applyAlignment="1">
      <alignment horizontal="center"/>
    </xf>
    <xf numFmtId="169" fontId="35" fillId="36" borderId="66" xfId="0" applyNumberFormat="1" applyFont="1" applyFill="1" applyBorder="1" applyAlignment="1">
      <alignment horizontal="center"/>
    </xf>
    <xf numFmtId="0" fontId="27" fillId="36" borderId="133" xfId="0" applyFont="1" applyFill="1" applyBorder="1" applyAlignment="1">
      <alignment/>
    </xf>
    <xf numFmtId="169" fontId="35" fillId="0" borderId="134" xfId="0" applyNumberFormat="1" applyFont="1" applyFill="1" applyBorder="1" applyAlignment="1">
      <alignment horizontal="center"/>
    </xf>
    <xf numFmtId="169" fontId="35" fillId="0" borderId="135" xfId="0" applyNumberFormat="1" applyFont="1" applyFill="1" applyBorder="1" applyAlignment="1">
      <alignment horizontal="center"/>
    </xf>
    <xf numFmtId="169" fontId="35" fillId="0" borderId="67" xfId="0" applyNumberFormat="1" applyFont="1" applyFill="1" applyBorder="1" applyAlignment="1">
      <alignment horizontal="center"/>
    </xf>
    <xf numFmtId="0" fontId="27" fillId="0" borderId="63" xfId="0" applyFont="1" applyFill="1" applyBorder="1" applyAlignment="1">
      <alignment/>
    </xf>
    <xf numFmtId="0" fontId="35" fillId="0" borderId="46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169" fontId="35" fillId="0" borderId="54" xfId="0" applyNumberFormat="1" applyFont="1" applyFill="1" applyBorder="1" applyAlignment="1">
      <alignment horizontal="center"/>
    </xf>
    <xf numFmtId="169" fontId="35" fillId="0" borderId="136" xfId="0" applyNumberFormat="1" applyFont="1" applyFill="1" applyBorder="1" applyAlignment="1">
      <alignment horizontal="center"/>
    </xf>
    <xf numFmtId="169" fontId="35" fillId="0" borderId="137" xfId="0" applyNumberFormat="1" applyFont="1" applyFill="1" applyBorder="1" applyAlignment="1">
      <alignment horizontal="center"/>
    </xf>
    <xf numFmtId="169" fontId="35" fillId="0" borderId="138" xfId="0" applyNumberFormat="1" applyFont="1" applyFill="1" applyBorder="1" applyAlignment="1">
      <alignment horizontal="center"/>
    </xf>
    <xf numFmtId="0" fontId="27" fillId="0" borderId="51" xfId="0" applyFont="1" applyFill="1" applyBorder="1" applyAlignment="1">
      <alignment/>
    </xf>
    <xf numFmtId="169" fontId="35" fillId="0" borderId="64" xfId="0" applyNumberFormat="1" applyFont="1" applyFill="1" applyBorder="1" applyAlignment="1">
      <alignment horizontal="center"/>
    </xf>
    <xf numFmtId="169" fontId="35" fillId="0" borderId="139" xfId="0" applyNumberFormat="1" applyFont="1" applyFill="1" applyBorder="1" applyAlignment="1">
      <alignment horizontal="center"/>
    </xf>
    <xf numFmtId="0" fontId="27" fillId="0" borderId="13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4" fillId="0" borderId="46" xfId="0" applyFont="1" applyFill="1" applyBorder="1" applyAlignment="1">
      <alignment/>
    </xf>
    <xf numFmtId="0" fontId="34" fillId="0" borderId="47" xfId="0" applyFont="1" applyFill="1" applyBorder="1" applyAlignment="1">
      <alignment/>
    </xf>
    <xf numFmtId="0" fontId="35" fillId="0" borderId="136" xfId="0" applyFont="1" applyFill="1" applyBorder="1" applyAlignment="1">
      <alignment horizontal="center"/>
    </xf>
    <xf numFmtId="0" fontId="42" fillId="0" borderId="98" xfId="0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/>
    </xf>
    <xf numFmtId="169" fontId="35" fillId="0" borderId="65" xfId="0" applyNumberFormat="1" applyFont="1" applyFill="1" applyBorder="1" applyAlignment="1">
      <alignment horizontal="center"/>
    </xf>
    <xf numFmtId="169" fontId="35" fillId="0" borderId="66" xfId="0" applyNumberFormat="1" applyFont="1" applyFill="1" applyBorder="1" applyAlignment="1">
      <alignment horizontal="center"/>
    </xf>
    <xf numFmtId="169" fontId="35" fillId="0" borderId="49" xfId="0" applyNumberFormat="1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27" fillId="0" borderId="140" xfId="0" applyFont="1" applyFill="1" applyBorder="1" applyAlignment="1">
      <alignment/>
    </xf>
    <xf numFmtId="0" fontId="33" fillId="0" borderId="118" xfId="0" applyFont="1" applyFill="1" applyBorder="1" applyAlignment="1">
      <alignment wrapText="1"/>
    </xf>
    <xf numFmtId="169" fontId="35" fillId="0" borderId="118" xfId="0" applyNumberFormat="1" applyFont="1" applyFill="1" applyBorder="1" applyAlignment="1">
      <alignment horizontal="center"/>
    </xf>
    <xf numFmtId="164" fontId="35" fillId="33" borderId="17" xfId="59" applyFont="1" applyFill="1" applyBorder="1" applyAlignment="1" applyProtection="1">
      <alignment wrapText="1"/>
      <protection/>
    </xf>
    <xf numFmtId="164" fontId="35" fillId="33" borderId="45" xfId="59" applyFont="1" applyFill="1" applyBorder="1" applyAlignment="1" applyProtection="1">
      <alignment wrapText="1"/>
      <protection/>
    </xf>
    <xf numFmtId="169" fontId="35" fillId="0" borderId="141" xfId="0" applyNumberFormat="1" applyFont="1" applyFill="1" applyBorder="1" applyAlignment="1">
      <alignment horizontal="center"/>
    </xf>
    <xf numFmtId="0" fontId="27" fillId="33" borderId="112" xfId="0" applyFont="1" applyFill="1" applyBorder="1" applyAlignment="1">
      <alignment horizontal="center"/>
    </xf>
    <xf numFmtId="167" fontId="35" fillId="33" borderId="85" xfId="0" applyNumberFormat="1" applyFont="1" applyFill="1" applyBorder="1" applyAlignment="1">
      <alignment horizontal="center" wrapText="1"/>
    </xf>
    <xf numFmtId="167" fontId="35" fillId="33" borderId="142" xfId="0" applyNumberFormat="1" applyFont="1" applyFill="1" applyBorder="1" applyAlignment="1">
      <alignment horizontal="center"/>
    </xf>
    <xf numFmtId="167" fontId="35" fillId="33" borderId="85" xfId="0" applyNumberFormat="1" applyFont="1" applyFill="1" applyBorder="1" applyAlignment="1">
      <alignment horizontal="center"/>
    </xf>
    <xf numFmtId="0" fontId="35" fillId="33" borderId="143" xfId="0" applyFont="1" applyFill="1" applyBorder="1" applyAlignment="1">
      <alignment horizontal="left"/>
    </xf>
    <xf numFmtId="0" fontId="35" fillId="33" borderId="144" xfId="0" applyFont="1" applyFill="1" applyBorder="1" applyAlignment="1">
      <alignment horizontal="left"/>
    </xf>
    <xf numFmtId="0" fontId="35" fillId="33" borderId="38" xfId="0" applyFont="1" applyFill="1" applyBorder="1" applyAlignment="1">
      <alignment horizontal="left"/>
    </xf>
    <xf numFmtId="0" fontId="35" fillId="33" borderId="145" xfId="0" applyFont="1" applyFill="1" applyBorder="1" applyAlignment="1">
      <alignment horizontal="left"/>
    </xf>
    <xf numFmtId="4" fontId="34" fillId="34" borderId="48" xfId="0" applyNumberFormat="1" applyFont="1" applyFill="1" applyBorder="1" applyAlignment="1">
      <alignment/>
    </xf>
    <xf numFmtId="0" fontId="27" fillId="34" borderId="52" xfId="0" applyFont="1" applyFill="1" applyBorder="1" applyAlignment="1">
      <alignment horizontal="center"/>
    </xf>
    <xf numFmtId="169" fontId="35" fillId="34" borderId="52" xfId="0" applyNumberFormat="1" applyFont="1" applyFill="1" applyBorder="1" applyAlignment="1">
      <alignment horizontal="center"/>
    </xf>
    <xf numFmtId="0" fontId="35" fillId="34" borderId="66" xfId="0" applyFont="1" applyFill="1" applyBorder="1" applyAlignment="1">
      <alignment horizontal="center"/>
    </xf>
    <xf numFmtId="169" fontId="35" fillId="33" borderId="51" xfId="0" applyNumberFormat="1" applyFont="1" applyFill="1" applyBorder="1" applyAlignment="1">
      <alignment horizontal="center"/>
    </xf>
    <xf numFmtId="0" fontId="27" fillId="34" borderId="133" xfId="0" applyFont="1" applyFill="1" applyBorder="1" applyAlignment="1">
      <alignment/>
    </xf>
    <xf numFmtId="0" fontId="27" fillId="34" borderId="136" xfId="0" applyFont="1" applyFill="1" applyBorder="1" applyAlignment="1">
      <alignment/>
    </xf>
    <xf numFmtId="0" fontId="27" fillId="34" borderId="136" xfId="0" applyFont="1" applyFill="1" applyBorder="1" applyAlignment="1">
      <alignment horizontal="left"/>
    </xf>
    <xf numFmtId="0" fontId="48" fillId="34" borderId="48" xfId="0" applyFont="1" applyFill="1" applyBorder="1" applyAlignment="1">
      <alignment/>
    </xf>
    <xf numFmtId="0" fontId="27" fillId="34" borderId="52" xfId="0" applyFont="1" applyFill="1" applyBorder="1" applyAlignment="1">
      <alignment horizontal="center" wrapText="1"/>
    </xf>
    <xf numFmtId="0" fontId="27" fillId="34" borderId="146" xfId="0" applyFont="1" applyFill="1" applyBorder="1" applyAlignment="1">
      <alignment/>
    </xf>
    <xf numFmtId="169" fontId="27" fillId="34" borderId="147" xfId="0" applyNumberFormat="1" applyFont="1" applyFill="1" applyBorder="1" applyAlignment="1">
      <alignment horizontal="center"/>
    </xf>
    <xf numFmtId="0" fontId="27" fillId="0" borderId="84" xfId="0" applyFont="1" applyFill="1" applyBorder="1" applyAlignment="1">
      <alignment/>
    </xf>
    <xf numFmtId="169" fontId="27" fillId="0" borderId="104" xfId="0" applyNumberFormat="1" applyFont="1" applyFill="1" applyBorder="1" applyAlignment="1">
      <alignment horizontal="center"/>
    </xf>
    <xf numFmtId="169" fontId="27" fillId="0" borderId="102" xfId="0" applyNumberFormat="1" applyFont="1" applyFill="1" applyBorder="1" applyAlignment="1">
      <alignment horizontal="center"/>
    </xf>
    <xf numFmtId="0" fontId="27" fillId="0" borderId="87" xfId="0" applyFont="1" applyFill="1" applyBorder="1" applyAlignment="1">
      <alignment/>
    </xf>
    <xf numFmtId="169" fontId="27" fillId="34" borderId="148" xfId="0" applyNumberFormat="1" applyFont="1" applyFill="1" applyBorder="1" applyAlignment="1">
      <alignment horizontal="center"/>
    </xf>
    <xf numFmtId="169" fontId="27" fillId="33" borderId="149" xfId="0" applyNumberFormat="1" applyFont="1" applyFill="1" applyBorder="1" applyAlignment="1">
      <alignment horizontal="center"/>
    </xf>
    <xf numFmtId="0" fontId="27" fillId="0" borderId="96" xfId="0" applyFont="1" applyFill="1" applyBorder="1" applyAlignment="1">
      <alignment/>
    </xf>
    <xf numFmtId="0" fontId="27" fillId="34" borderId="150" xfId="0" applyFont="1" applyFill="1" applyBorder="1" applyAlignment="1">
      <alignment/>
    </xf>
    <xf numFmtId="0" fontId="27" fillId="34" borderId="148" xfId="0" applyFont="1" applyFill="1" applyBorder="1" applyAlignment="1">
      <alignment horizontal="center" wrapText="1"/>
    </xf>
    <xf numFmtId="0" fontId="27" fillId="0" borderId="150" xfId="0" applyFont="1" applyFill="1" applyBorder="1" applyAlignment="1">
      <alignment horizontal="center"/>
    </xf>
    <xf numFmtId="0" fontId="27" fillId="0" borderId="148" xfId="0" applyFont="1" applyFill="1" applyBorder="1" applyAlignment="1">
      <alignment horizontal="center" wrapText="1"/>
    </xf>
    <xf numFmtId="0" fontId="27" fillId="0" borderId="149" xfId="0" applyFont="1" applyFill="1" applyBorder="1" applyAlignment="1">
      <alignment horizontal="center" wrapText="1"/>
    </xf>
    <xf numFmtId="0" fontId="27" fillId="0" borderId="104" xfId="0" applyFont="1" applyFill="1" applyBorder="1" applyAlignment="1">
      <alignment horizontal="center" wrapText="1"/>
    </xf>
    <xf numFmtId="0" fontId="27" fillId="0" borderId="101" xfId="0" applyFont="1" applyFill="1" applyBorder="1" applyAlignment="1">
      <alignment horizontal="center" wrapText="1"/>
    </xf>
    <xf numFmtId="0" fontId="27" fillId="0" borderId="102" xfId="0" applyFont="1" applyFill="1" applyBorder="1" applyAlignment="1">
      <alignment horizontal="center" wrapText="1"/>
    </xf>
    <xf numFmtId="169" fontId="27" fillId="0" borderId="102" xfId="0" applyNumberFormat="1" applyFont="1" applyFill="1" applyBorder="1" applyAlignment="1">
      <alignment horizontal="center" wrapText="1"/>
    </xf>
    <xf numFmtId="0" fontId="27" fillId="0" borderId="151" xfId="0" applyFont="1" applyFill="1" applyBorder="1" applyAlignment="1">
      <alignment horizontal="center" wrapText="1"/>
    </xf>
    <xf numFmtId="0" fontId="27" fillId="0" borderId="93" xfId="0" applyFont="1" applyFill="1" applyBorder="1" applyAlignment="1">
      <alignment horizontal="left"/>
    </xf>
    <xf numFmtId="0" fontId="27" fillId="0" borderId="87" xfId="0" applyFont="1" applyFill="1" applyBorder="1" applyAlignment="1">
      <alignment horizontal="left"/>
    </xf>
    <xf numFmtId="0" fontId="27" fillId="0" borderId="96" xfId="0" applyFont="1" applyFill="1" applyBorder="1" applyAlignment="1">
      <alignment horizontal="left"/>
    </xf>
    <xf numFmtId="0" fontId="27" fillId="0" borderId="113" xfId="0" applyFont="1" applyFill="1" applyBorder="1" applyAlignment="1">
      <alignment horizontal="left"/>
    </xf>
    <xf numFmtId="0" fontId="27" fillId="0" borderId="84" xfId="0" applyFont="1" applyFill="1" applyBorder="1" applyAlignment="1">
      <alignment horizontal="left"/>
    </xf>
    <xf numFmtId="0" fontId="27" fillId="0" borderId="97" xfId="0" applyFont="1" applyFill="1" applyBorder="1" applyAlignment="1">
      <alignment horizontal="left"/>
    </xf>
    <xf numFmtId="0" fontId="27" fillId="0" borderId="105" xfId="0" applyFont="1" applyFill="1" applyBorder="1" applyAlignment="1">
      <alignment horizontal="center"/>
    </xf>
    <xf numFmtId="0" fontId="27" fillId="0" borderId="110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 wrapText="1"/>
    </xf>
    <xf numFmtId="0" fontId="42" fillId="0" borderId="51" xfId="0" applyFont="1" applyFill="1" applyBorder="1" applyAlignment="1">
      <alignment horizontal="center"/>
    </xf>
    <xf numFmtId="0" fontId="35" fillId="0" borderId="92" xfId="0" applyFont="1" applyFill="1" applyBorder="1" applyAlignment="1">
      <alignment horizontal="center"/>
    </xf>
    <xf numFmtId="0" fontId="35" fillId="0" borderId="92" xfId="0" applyFont="1" applyFill="1" applyBorder="1" applyAlignment="1">
      <alignment horizontal="center" wrapText="1"/>
    </xf>
    <xf numFmtId="0" fontId="35" fillId="0" borderId="53" xfId="0" applyFont="1" applyFill="1" applyBorder="1" applyAlignment="1">
      <alignment horizontal="center" wrapText="1"/>
    </xf>
    <xf numFmtId="0" fontId="35" fillId="0" borderId="40" xfId="0" applyFont="1" applyFill="1" applyBorder="1" applyAlignment="1">
      <alignment horizontal="center"/>
    </xf>
    <xf numFmtId="0" fontId="35" fillId="37" borderId="49" xfId="0" applyFont="1" applyFill="1" applyBorder="1" applyAlignment="1">
      <alignment horizontal="center"/>
    </xf>
    <xf numFmtId="169" fontId="35" fillId="37" borderId="52" xfId="0" applyNumberFormat="1" applyFont="1" applyFill="1" applyBorder="1" applyAlignment="1">
      <alignment horizontal="center"/>
    </xf>
    <xf numFmtId="169" fontId="35" fillId="37" borderId="49" xfId="0" applyNumberFormat="1" applyFont="1" applyFill="1" applyBorder="1" applyAlignment="1">
      <alignment horizontal="center"/>
    </xf>
    <xf numFmtId="169" fontId="35" fillId="37" borderId="66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 wrapText="1"/>
    </xf>
    <xf numFmtId="169" fontId="35" fillId="36" borderId="52" xfId="0" applyNumberFormat="1" applyFont="1" applyFill="1" applyBorder="1" applyAlignment="1">
      <alignment horizontal="center" wrapText="1"/>
    </xf>
    <xf numFmtId="0" fontId="35" fillId="36" borderId="52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center"/>
    </xf>
    <xf numFmtId="169" fontId="35" fillId="0" borderId="46" xfId="0" applyNumberFormat="1" applyFont="1" applyFill="1" applyBorder="1" applyAlignment="1">
      <alignment horizontal="center" wrapText="1"/>
    </xf>
    <xf numFmtId="0" fontId="27" fillId="34" borderId="12" xfId="0" applyFont="1" applyFill="1" applyBorder="1" applyAlignment="1">
      <alignment/>
    </xf>
    <xf numFmtId="0" fontId="34" fillId="34" borderId="51" xfId="0" applyFont="1" applyFill="1" applyBorder="1" applyAlignment="1">
      <alignment/>
    </xf>
    <xf numFmtId="0" fontId="33" fillId="34" borderId="64" xfId="0" applyFont="1" applyFill="1" applyBorder="1" applyAlignment="1">
      <alignment/>
    </xf>
    <xf numFmtId="174" fontId="33" fillId="34" borderId="92" xfId="0" applyNumberFormat="1" applyFont="1" applyFill="1" applyBorder="1" applyAlignment="1">
      <alignment wrapText="1"/>
    </xf>
    <xf numFmtId="0" fontId="33" fillId="34" borderId="53" xfId="0" applyFont="1" applyFill="1" applyBorder="1" applyAlignment="1">
      <alignment wrapText="1"/>
    </xf>
    <xf numFmtId="0" fontId="42" fillId="0" borderId="152" xfId="0" applyFont="1" applyFill="1" applyBorder="1" applyAlignment="1">
      <alignment horizontal="center"/>
    </xf>
    <xf numFmtId="0" fontId="42" fillId="0" borderId="82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0" fontId="35" fillId="0" borderId="153" xfId="0" applyFont="1" applyFill="1" applyBorder="1" applyAlignment="1">
      <alignment horizontal="center"/>
    </xf>
    <xf numFmtId="0" fontId="35" fillId="0" borderId="122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35" fillId="0" borderId="152" xfId="0" applyFont="1" applyFill="1" applyBorder="1" applyAlignment="1">
      <alignment horizontal="center"/>
    </xf>
    <xf numFmtId="0" fontId="35" fillId="0" borderId="95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1" fontId="35" fillId="0" borderId="154" xfId="0" applyNumberFormat="1" applyFont="1" applyFill="1" applyBorder="1" applyAlignment="1">
      <alignment horizontal="center" wrapText="1"/>
    </xf>
    <xf numFmtId="0" fontId="35" fillId="0" borderId="49" xfId="0" applyFont="1" applyFill="1" applyBorder="1" applyAlignment="1">
      <alignment horizontal="center" wrapText="1"/>
    </xf>
    <xf numFmtId="0" fontId="34" fillId="0" borderId="49" xfId="0" applyFont="1" applyFill="1" applyBorder="1" applyAlignment="1">
      <alignment/>
    </xf>
    <xf numFmtId="0" fontId="35" fillId="0" borderId="91" xfId="0" applyFont="1" applyFill="1" applyBorder="1" applyAlignment="1">
      <alignment horizontal="center"/>
    </xf>
    <xf numFmtId="169" fontId="35" fillId="0" borderId="63" xfId="0" applyNumberFormat="1" applyFont="1" applyFill="1" applyBorder="1" applyAlignment="1">
      <alignment horizontal="center" wrapText="1"/>
    </xf>
    <xf numFmtId="0" fontId="35" fillId="0" borderId="116" xfId="0" applyFont="1" applyFill="1" applyBorder="1" applyAlignment="1">
      <alignment horizontal="center"/>
    </xf>
    <xf numFmtId="169" fontId="35" fillId="0" borderId="116" xfId="0" applyNumberFormat="1" applyFont="1" applyFill="1" applyBorder="1" applyAlignment="1">
      <alignment horizontal="center" wrapText="1"/>
    </xf>
    <xf numFmtId="169" fontId="35" fillId="0" borderId="155" xfId="0" applyNumberFormat="1" applyFont="1" applyFill="1" applyBorder="1" applyAlignment="1">
      <alignment horizontal="center" wrapText="1"/>
    </xf>
    <xf numFmtId="0" fontId="34" fillId="0" borderId="63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134" xfId="0" applyFont="1" applyFill="1" applyBorder="1" applyAlignment="1">
      <alignment horizontal="center"/>
    </xf>
    <xf numFmtId="0" fontId="42" fillId="0" borderId="153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169" fontId="35" fillId="0" borderId="153" xfId="0" applyNumberFormat="1" applyFont="1" applyFill="1" applyBorder="1" applyAlignment="1">
      <alignment horizontal="center" wrapText="1"/>
    </xf>
    <xf numFmtId="169" fontId="35" fillId="0" borderId="156" xfId="0" applyNumberFormat="1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154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169" fontId="35" fillId="0" borderId="155" xfId="0" applyNumberFormat="1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5" fillId="0" borderId="143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112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0" borderId="42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4" fontId="35" fillId="0" borderId="62" xfId="0" applyNumberFormat="1" applyFont="1" applyFill="1" applyBorder="1" applyAlignment="1">
      <alignment horizontal="center"/>
    </xf>
    <xf numFmtId="4" fontId="35" fillId="0" borderId="59" xfId="0" applyNumberFormat="1" applyFont="1" applyFill="1" applyBorder="1" applyAlignment="1">
      <alignment horizontal="center"/>
    </xf>
    <xf numFmtId="4" fontId="35" fillId="0" borderId="72" xfId="0" applyNumberFormat="1" applyFont="1" applyFill="1" applyBorder="1" applyAlignment="1">
      <alignment horizontal="center"/>
    </xf>
    <xf numFmtId="4" fontId="35" fillId="0" borderId="73" xfId="0" applyNumberFormat="1" applyFont="1" applyFill="1" applyBorder="1" applyAlignment="1">
      <alignment horizontal="center"/>
    </xf>
    <xf numFmtId="4" fontId="35" fillId="0" borderId="71" xfId="0" applyNumberFormat="1" applyFont="1" applyFill="1" applyBorder="1" applyAlignment="1">
      <alignment horizontal="center"/>
    </xf>
    <xf numFmtId="4" fontId="35" fillId="0" borderId="50" xfId="0" applyNumberFormat="1" applyFont="1" applyFill="1" applyBorder="1" applyAlignment="1">
      <alignment horizontal="center"/>
    </xf>
    <xf numFmtId="4" fontId="35" fillId="0" borderId="75" xfId="0" applyNumberFormat="1" applyFont="1" applyFill="1" applyBorder="1" applyAlignment="1">
      <alignment horizontal="center"/>
    </xf>
    <xf numFmtId="4" fontId="35" fillId="0" borderId="157" xfId="0" applyNumberFormat="1" applyFont="1" applyFill="1" applyBorder="1" applyAlignment="1">
      <alignment horizontal="center"/>
    </xf>
    <xf numFmtId="4" fontId="35" fillId="0" borderId="63" xfId="0" applyNumberFormat="1" applyFont="1" applyFill="1" applyBorder="1" applyAlignment="1">
      <alignment horizontal="center"/>
    </xf>
    <xf numFmtId="4" fontId="27" fillId="0" borderId="133" xfId="0" applyNumberFormat="1" applyFont="1" applyFill="1" applyBorder="1" applyAlignment="1">
      <alignment/>
    </xf>
    <xf numFmtId="4" fontId="35" fillId="0" borderId="124" xfId="0" applyNumberFormat="1" applyFont="1" applyFill="1" applyBorder="1" applyAlignment="1">
      <alignment horizontal="center"/>
    </xf>
    <xf numFmtId="167" fontId="35" fillId="0" borderId="108" xfId="0" applyNumberFormat="1" applyFont="1" applyFill="1" applyBorder="1" applyAlignment="1">
      <alignment horizontal="center" wrapText="1"/>
    </xf>
    <xf numFmtId="4" fontId="27" fillId="0" borderId="121" xfId="0" applyNumberFormat="1" applyFont="1" applyFill="1" applyBorder="1" applyAlignment="1">
      <alignment/>
    </xf>
    <xf numFmtId="4" fontId="27" fillId="0" borderId="121" xfId="0" applyNumberFormat="1" applyFont="1" applyFill="1" applyBorder="1" applyAlignment="1">
      <alignment horizontal="left"/>
    </xf>
    <xf numFmtId="4" fontId="27" fillId="0" borderId="82" xfId="0" applyNumberFormat="1" applyFont="1" applyFill="1" applyBorder="1" applyAlignment="1">
      <alignment horizontal="left"/>
    </xf>
    <xf numFmtId="4" fontId="35" fillId="0" borderId="125" xfId="0" applyNumberFormat="1" applyFont="1" applyFill="1" applyBorder="1" applyAlignment="1">
      <alignment horizontal="center"/>
    </xf>
    <xf numFmtId="167" fontId="35" fillId="0" borderId="158" xfId="0" applyNumberFormat="1" applyFont="1" applyFill="1" applyBorder="1" applyAlignment="1">
      <alignment horizontal="center" wrapText="1"/>
    </xf>
    <xf numFmtId="4" fontId="35" fillId="0" borderId="159" xfId="0" applyNumberFormat="1" applyFont="1" applyFill="1" applyBorder="1" applyAlignment="1">
      <alignment horizontal="center"/>
    </xf>
    <xf numFmtId="4" fontId="35" fillId="0" borderId="126" xfId="0" applyNumberFormat="1" applyFont="1" applyFill="1" applyBorder="1" applyAlignment="1">
      <alignment horizontal="center"/>
    </xf>
    <xf numFmtId="167" fontId="35" fillId="0" borderId="160" xfId="0" applyNumberFormat="1" applyFont="1" applyFill="1" applyBorder="1" applyAlignment="1">
      <alignment horizontal="center" wrapText="1"/>
    </xf>
    <xf numFmtId="4" fontId="35" fillId="0" borderId="161" xfId="0" applyNumberFormat="1" applyFont="1" applyFill="1" applyBorder="1" applyAlignment="1">
      <alignment horizontal="center"/>
    </xf>
    <xf numFmtId="4" fontId="35" fillId="0" borderId="105" xfId="0" applyNumberFormat="1" applyFont="1" applyFill="1" applyBorder="1" applyAlignment="1">
      <alignment horizontal="center"/>
    </xf>
    <xf numFmtId="167" fontId="35" fillId="0" borderId="109" xfId="0" applyNumberFormat="1" applyFont="1" applyFill="1" applyBorder="1" applyAlignment="1">
      <alignment horizontal="center" wrapText="1"/>
    </xf>
    <xf numFmtId="4" fontId="27" fillId="0" borderId="46" xfId="0" applyNumberFormat="1" applyFont="1" applyFill="1" applyBorder="1" applyAlignment="1">
      <alignment horizontal="left"/>
    </xf>
    <xf numFmtId="4" fontId="27" fillId="0" borderId="46" xfId="0" applyNumberFormat="1" applyFont="1" applyFill="1" applyBorder="1" applyAlignment="1">
      <alignment/>
    </xf>
    <xf numFmtId="4" fontId="27" fillId="0" borderId="63" xfId="0" applyNumberFormat="1" applyFont="1" applyFill="1" applyBorder="1" applyAlignment="1">
      <alignment/>
    </xf>
    <xf numFmtId="4" fontId="27" fillId="0" borderId="47" xfId="0" applyNumberFormat="1" applyFont="1" applyFill="1" applyBorder="1" applyAlignment="1">
      <alignment/>
    </xf>
    <xf numFmtId="49" fontId="35" fillId="0" borderId="33" xfId="0" applyNumberFormat="1" applyFont="1" applyFill="1" applyBorder="1" applyAlignment="1">
      <alignment horizontal="center" wrapText="1"/>
    </xf>
    <xf numFmtId="167" fontId="35" fillId="0" borderId="140" xfId="0" applyNumberFormat="1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71" xfId="0" applyNumberFormat="1" applyFont="1" applyFill="1" applyBorder="1" applyAlignment="1">
      <alignment horizontal="center" wrapText="1"/>
    </xf>
    <xf numFmtId="167" fontId="35" fillId="0" borderId="73" xfId="0" applyNumberFormat="1" applyFont="1" applyFill="1" applyBorder="1" applyAlignment="1">
      <alignment horizontal="center" wrapText="1"/>
    </xf>
    <xf numFmtId="167" fontId="35" fillId="0" borderId="50" xfId="0" applyNumberFormat="1" applyFont="1" applyFill="1" applyBorder="1" applyAlignment="1">
      <alignment horizontal="center" wrapText="1"/>
    </xf>
    <xf numFmtId="49" fontId="35" fillId="0" borderId="75" xfId="0" applyNumberFormat="1" applyFont="1" applyFill="1" applyBorder="1" applyAlignment="1">
      <alignment horizontal="center" wrapText="1"/>
    </xf>
    <xf numFmtId="167" fontId="35" fillId="0" borderId="77" xfId="0" applyNumberFormat="1" applyFont="1" applyFill="1" applyBorder="1" applyAlignment="1">
      <alignment horizontal="center" wrapText="1"/>
    </xf>
    <xf numFmtId="167" fontId="35" fillId="0" borderId="47" xfId="0" applyNumberFormat="1" applyFont="1" applyFill="1" applyBorder="1" applyAlignment="1">
      <alignment horizontal="center" wrapText="1"/>
    </xf>
    <xf numFmtId="167" fontId="35" fillId="0" borderId="162" xfId="0" applyNumberFormat="1" applyFont="1" applyFill="1" applyBorder="1" applyAlignment="1">
      <alignment horizontal="center" wrapText="1"/>
    </xf>
    <xf numFmtId="167" fontId="35" fillId="0" borderId="46" xfId="0" applyNumberFormat="1" applyFont="1" applyFill="1" applyBorder="1" applyAlignment="1">
      <alignment horizontal="center" wrapText="1"/>
    </xf>
    <xf numFmtId="167" fontId="35" fillId="0" borderId="157" xfId="0" applyNumberFormat="1" applyFont="1" applyFill="1" applyBorder="1" applyAlignment="1">
      <alignment horizontal="center" wrapText="1"/>
    </xf>
    <xf numFmtId="0" fontId="35" fillId="0" borderId="51" xfId="0" applyFont="1" applyFill="1" applyBorder="1" applyAlignment="1">
      <alignment horizontal="center"/>
    </xf>
    <xf numFmtId="169" fontId="35" fillId="0" borderId="136" xfId="0" applyNumberFormat="1" applyFont="1" applyFill="1" applyBorder="1" applyAlignment="1">
      <alignment horizontal="center" wrapText="1"/>
    </xf>
    <xf numFmtId="0" fontId="35" fillId="0" borderId="86" xfId="0" applyFont="1" applyFill="1" applyBorder="1" applyAlignment="1">
      <alignment horizontal="center"/>
    </xf>
    <xf numFmtId="169" fontId="35" fillId="0" borderId="122" xfId="0" applyNumberFormat="1" applyFont="1" applyFill="1" applyBorder="1" applyAlignment="1">
      <alignment horizontal="center" wrapText="1"/>
    </xf>
    <xf numFmtId="169" fontId="35" fillId="0" borderId="79" xfId="0" applyNumberFormat="1" applyFont="1" applyFill="1" applyBorder="1" applyAlignment="1">
      <alignment horizontal="center" wrapText="1"/>
    </xf>
    <xf numFmtId="0" fontId="35" fillId="0" borderId="122" xfId="0" applyFont="1" applyFill="1" applyBorder="1" applyAlignment="1">
      <alignment horizontal="center"/>
    </xf>
    <xf numFmtId="169" fontId="35" fillId="0" borderId="153" xfId="0" applyNumberFormat="1" applyFont="1" applyFill="1" applyBorder="1" applyAlignment="1">
      <alignment horizontal="center"/>
    </xf>
    <xf numFmtId="169" fontId="35" fillId="0" borderId="47" xfId="0" applyNumberFormat="1" applyFont="1" applyFill="1" applyBorder="1" applyAlignment="1">
      <alignment horizontal="center" wrapText="1"/>
    </xf>
    <xf numFmtId="169" fontId="35" fillId="0" borderId="143" xfId="0" applyNumberFormat="1" applyFont="1" applyFill="1" applyBorder="1" applyAlignment="1">
      <alignment horizontal="center" wrapText="1"/>
    </xf>
    <xf numFmtId="0" fontId="35" fillId="0" borderId="153" xfId="0" applyFont="1" applyFill="1" applyBorder="1" applyAlignment="1">
      <alignment horizontal="center"/>
    </xf>
    <xf numFmtId="169" fontId="35" fillId="0" borderId="134" xfId="0" applyNumberFormat="1" applyFont="1" applyFill="1" applyBorder="1" applyAlignment="1">
      <alignment horizontal="center" wrapText="1"/>
    </xf>
    <xf numFmtId="169" fontId="35" fillId="0" borderId="112" xfId="0" applyNumberFormat="1" applyFont="1" applyFill="1" applyBorder="1" applyAlignment="1">
      <alignment horizontal="center" wrapText="1"/>
    </xf>
    <xf numFmtId="169" fontId="35" fillId="0" borderId="67" xfId="0" applyNumberFormat="1" applyFont="1" applyFill="1" applyBorder="1" applyAlignment="1">
      <alignment horizontal="center" wrapText="1"/>
    </xf>
    <xf numFmtId="169" fontId="35" fillId="0" borderId="145" xfId="0" applyNumberFormat="1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27" fillId="0" borderId="163" xfId="0" applyFont="1" applyFill="1" applyBorder="1" applyAlignment="1">
      <alignment horizontal="center"/>
    </xf>
    <xf numFmtId="169" fontId="35" fillId="0" borderId="164" xfId="0" applyNumberFormat="1" applyFont="1" applyFill="1" applyBorder="1" applyAlignment="1">
      <alignment horizontal="center"/>
    </xf>
    <xf numFmtId="0" fontId="35" fillId="0" borderId="164" xfId="0" applyFont="1" applyFill="1" applyBorder="1" applyAlignment="1">
      <alignment horizontal="center"/>
    </xf>
    <xf numFmtId="0" fontId="27" fillId="0" borderId="118" xfId="0" applyFont="1" applyFill="1" applyBorder="1" applyAlignment="1">
      <alignment/>
    </xf>
    <xf numFmtId="0" fontId="33" fillId="34" borderId="31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 wrapText="1"/>
    </xf>
    <xf numFmtId="4" fontId="35" fillId="0" borderId="20" xfId="0" applyNumberFormat="1" applyFont="1" applyFill="1" applyBorder="1" applyAlignment="1">
      <alignment horizontal="center"/>
    </xf>
    <xf numFmtId="0" fontId="33" fillId="34" borderId="49" xfId="0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/>
    </xf>
    <xf numFmtId="0" fontId="27" fillId="34" borderId="47" xfId="0" applyFont="1" applyFill="1" applyBorder="1" applyAlignment="1">
      <alignment/>
    </xf>
    <xf numFmtId="0" fontId="33" fillId="34" borderId="13" xfId="0" applyFont="1" applyFill="1" applyBorder="1" applyAlignment="1">
      <alignment wrapText="1"/>
    </xf>
    <xf numFmtId="1" fontId="35" fillId="0" borderId="65" xfId="0" applyNumberFormat="1" applyFont="1" applyFill="1" applyBorder="1" applyAlignment="1">
      <alignment horizontal="center"/>
    </xf>
    <xf numFmtId="4" fontId="35" fillId="0" borderId="46" xfId="0" applyNumberFormat="1" applyFont="1" applyFill="1" applyBorder="1" applyAlignment="1">
      <alignment horizontal="center"/>
    </xf>
    <xf numFmtId="0" fontId="35" fillId="0" borderId="71" xfId="0" applyFont="1" applyFill="1" applyBorder="1" applyAlignment="1">
      <alignment horizontal="center" wrapText="1"/>
    </xf>
    <xf numFmtId="4" fontId="35" fillId="0" borderId="74" xfId="0" applyNumberFormat="1" applyFont="1" applyFill="1" applyBorder="1" applyAlignment="1">
      <alignment horizontal="center"/>
    </xf>
    <xf numFmtId="4" fontId="35" fillId="0" borderId="47" xfId="0" applyNumberFormat="1" applyFont="1" applyFill="1" applyBorder="1" applyAlignment="1">
      <alignment horizontal="center"/>
    </xf>
    <xf numFmtId="4" fontId="35" fillId="0" borderId="153" xfId="0" applyNumberFormat="1" applyFont="1" applyFill="1" applyBorder="1" applyAlignment="1">
      <alignment horizontal="center"/>
    </xf>
    <xf numFmtId="167" fontId="35" fillId="0" borderId="153" xfId="0" applyNumberFormat="1" applyFont="1" applyFill="1" applyBorder="1" applyAlignment="1">
      <alignment horizontal="center" wrapText="1"/>
    </xf>
    <xf numFmtId="167" fontId="35" fillId="0" borderId="72" xfId="0" applyNumberFormat="1" applyFont="1" applyFill="1" applyBorder="1" applyAlignment="1">
      <alignment horizontal="center" wrapText="1"/>
    </xf>
    <xf numFmtId="169" fontId="35" fillId="0" borderId="71" xfId="0" applyNumberFormat="1" applyFont="1" applyFill="1" applyBorder="1" applyAlignment="1">
      <alignment horizontal="center" wrapText="1"/>
    </xf>
    <xf numFmtId="167" fontId="35" fillId="0" borderId="75" xfId="0" applyNumberFormat="1" applyFont="1" applyFill="1" applyBorder="1" applyAlignment="1">
      <alignment horizontal="center" wrapText="1"/>
    </xf>
    <xf numFmtId="167" fontId="35" fillId="0" borderId="74" xfId="0" applyNumberFormat="1" applyFont="1" applyFill="1" applyBorder="1" applyAlignment="1">
      <alignment horizontal="center" wrapText="1"/>
    </xf>
    <xf numFmtId="167" fontId="35" fillId="0" borderId="63" xfId="0" applyNumberFormat="1" applyFont="1" applyFill="1" applyBorder="1" applyAlignment="1">
      <alignment horizontal="center" wrapText="1"/>
    </xf>
    <xf numFmtId="4" fontId="35" fillId="34" borderId="11" xfId="0" applyNumberFormat="1" applyFont="1" applyFill="1" applyBorder="1" applyAlignment="1">
      <alignment horizontal="center"/>
    </xf>
    <xf numFmtId="4" fontId="35" fillId="0" borderId="165" xfId="0" applyNumberFormat="1" applyFont="1" applyFill="1" applyBorder="1" applyAlignment="1">
      <alignment horizontal="center"/>
    </xf>
    <xf numFmtId="4" fontId="35" fillId="0" borderId="103" xfId="0" applyNumberFormat="1" applyFont="1" applyFill="1" applyBorder="1" applyAlignment="1">
      <alignment horizontal="center"/>
    </xf>
    <xf numFmtId="4" fontId="35" fillId="0" borderId="58" xfId="0" applyNumberFormat="1" applyFont="1" applyFill="1" applyBorder="1" applyAlignment="1">
      <alignment horizontal="center"/>
    </xf>
    <xf numFmtId="169" fontId="35" fillId="0" borderId="59" xfId="0" applyNumberFormat="1" applyFont="1" applyFill="1" applyBorder="1" applyAlignment="1">
      <alignment horizontal="center"/>
    </xf>
    <xf numFmtId="169" fontId="35" fillId="0" borderId="71" xfId="0" applyNumberFormat="1" applyFont="1" applyFill="1" applyBorder="1" applyAlignment="1">
      <alignment horizontal="center"/>
    </xf>
    <xf numFmtId="0" fontId="35" fillId="0" borderId="59" xfId="0" applyFont="1" applyFill="1" applyBorder="1" applyAlignment="1">
      <alignment/>
    </xf>
    <xf numFmtId="0" fontId="35" fillId="0" borderId="71" xfId="0" applyFont="1" applyFill="1" applyBorder="1" applyAlignment="1">
      <alignment/>
    </xf>
    <xf numFmtId="0" fontId="35" fillId="33" borderId="29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left"/>
    </xf>
    <xf numFmtId="169" fontId="35" fillId="33" borderId="49" xfId="0" applyNumberFormat="1" applyFont="1" applyFill="1" applyBorder="1" applyAlignment="1">
      <alignment horizontal="center"/>
    </xf>
    <xf numFmtId="0" fontId="35" fillId="0" borderId="73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169" fontId="35" fillId="0" borderId="73" xfId="0" applyNumberFormat="1" applyFont="1" applyFill="1" applyBorder="1" applyAlignment="1">
      <alignment horizontal="center"/>
    </xf>
    <xf numFmtId="0" fontId="35" fillId="0" borderId="166" xfId="0" applyFont="1" applyFill="1" applyBorder="1" applyAlignment="1">
      <alignment horizontal="center"/>
    </xf>
    <xf numFmtId="169" fontId="35" fillId="0" borderId="130" xfId="0" applyNumberFormat="1" applyFont="1" applyFill="1" applyBorder="1" applyAlignment="1">
      <alignment horizontal="center"/>
    </xf>
    <xf numFmtId="0" fontId="35" fillId="0" borderId="150" xfId="0" applyFont="1" applyFill="1" applyBorder="1" applyAlignment="1">
      <alignment horizontal="center"/>
    </xf>
    <xf numFmtId="169" fontId="35" fillId="0" borderId="167" xfId="0" applyNumberFormat="1" applyFont="1" applyFill="1" applyBorder="1" applyAlignment="1">
      <alignment horizontal="center"/>
    </xf>
    <xf numFmtId="169" fontId="35" fillId="0" borderId="168" xfId="0" applyNumberFormat="1" applyFont="1" applyFill="1" applyBorder="1" applyAlignment="1">
      <alignment horizontal="center"/>
    </xf>
    <xf numFmtId="0" fontId="46" fillId="0" borderId="169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46" fillId="0" borderId="49" xfId="0" applyFont="1" applyFill="1" applyBorder="1" applyAlignment="1">
      <alignment/>
    </xf>
    <xf numFmtId="169" fontId="46" fillId="0" borderId="132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/>
    </xf>
    <xf numFmtId="169" fontId="35" fillId="0" borderId="157" xfId="0" applyNumberFormat="1" applyFont="1" applyFill="1" applyBorder="1" applyAlignment="1">
      <alignment horizontal="center"/>
    </xf>
    <xf numFmtId="0" fontId="35" fillId="0" borderId="155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169" fontId="35" fillId="37" borderId="134" xfId="0" applyNumberFormat="1" applyFont="1" applyFill="1" applyBorder="1" applyAlignment="1">
      <alignment horizontal="center" wrapText="1"/>
    </xf>
    <xf numFmtId="169" fontId="35" fillId="37" borderId="81" xfId="0" applyNumberFormat="1" applyFont="1" applyFill="1" applyBorder="1" applyAlignment="1">
      <alignment horizontal="center"/>
    </xf>
    <xf numFmtId="169" fontId="35" fillId="0" borderId="70" xfId="0" applyNumberFormat="1" applyFont="1" applyFill="1" applyBorder="1" applyAlignment="1">
      <alignment horizontal="center"/>
    </xf>
    <xf numFmtId="169" fontId="35" fillId="37" borderId="153" xfId="0" applyNumberFormat="1" applyFont="1" applyFill="1" applyBorder="1" applyAlignment="1">
      <alignment horizontal="center" wrapText="1"/>
    </xf>
    <xf numFmtId="0" fontId="34" fillId="0" borderId="31" xfId="0" applyFont="1" applyFill="1" applyBorder="1" applyAlignment="1">
      <alignment/>
    </xf>
    <xf numFmtId="0" fontId="35" fillId="0" borderId="65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/>
    </xf>
    <xf numFmtId="0" fontId="0" fillId="34" borderId="49" xfId="0" applyFill="1" applyBorder="1" applyAlignment="1">
      <alignment/>
    </xf>
    <xf numFmtId="4" fontId="34" fillId="33" borderId="163" xfId="0" applyNumberFormat="1" applyFont="1" applyFill="1" applyBorder="1" applyAlignment="1">
      <alignment/>
    </xf>
    <xf numFmtId="4" fontId="35" fillId="33" borderId="164" xfId="0" applyNumberFormat="1" applyFont="1" applyFill="1" applyBorder="1" applyAlignment="1">
      <alignment horizontal="left" wrapText="1"/>
    </xf>
    <xf numFmtId="167" fontId="35" fillId="33" borderId="164" xfId="0" applyNumberFormat="1" applyFont="1" applyFill="1" applyBorder="1" applyAlignment="1">
      <alignment horizontal="center" wrapText="1"/>
    </xf>
    <xf numFmtId="167" fontId="35" fillId="33" borderId="142" xfId="0" applyNumberFormat="1" applyFont="1" applyFill="1" applyBorder="1" applyAlignment="1">
      <alignment horizontal="center" wrapText="1"/>
    </xf>
    <xf numFmtId="0" fontId="35" fillId="34" borderId="48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66" xfId="0" applyFill="1" applyBorder="1" applyAlignment="1">
      <alignment/>
    </xf>
    <xf numFmtId="4" fontId="35" fillId="33" borderId="59" xfId="0" applyNumberFormat="1" applyFont="1" applyFill="1" applyBorder="1" applyAlignment="1">
      <alignment horizontal="center"/>
    </xf>
    <xf numFmtId="169" fontId="47" fillId="39" borderId="0" xfId="0" applyNumberFormat="1" applyFont="1" applyFill="1" applyBorder="1" applyAlignment="1">
      <alignment horizontal="center" wrapText="1"/>
    </xf>
    <xf numFmtId="169" fontId="35" fillId="37" borderId="0" xfId="0" applyNumberFormat="1" applyFont="1" applyFill="1" applyBorder="1" applyAlignment="1">
      <alignment horizontal="center"/>
    </xf>
    <xf numFmtId="169" fontId="47" fillId="34" borderId="170" xfId="0" applyNumberFormat="1" applyFont="1" applyFill="1" applyBorder="1" applyAlignment="1">
      <alignment horizontal="center" wrapText="1"/>
    </xf>
    <xf numFmtId="169" fontId="35" fillId="0" borderId="171" xfId="0" applyNumberFormat="1" applyFont="1" applyFill="1" applyBorder="1" applyAlignment="1">
      <alignment horizontal="center"/>
    </xf>
    <xf numFmtId="0" fontId="35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92" xfId="0" applyFill="1" applyBorder="1" applyAlignment="1">
      <alignment/>
    </xf>
    <xf numFmtId="4" fontId="35" fillId="34" borderId="10" xfId="0" applyNumberFormat="1" applyFont="1" applyFill="1" applyBorder="1" applyAlignment="1">
      <alignment horizontal="center"/>
    </xf>
    <xf numFmtId="167" fontId="35" fillId="0" borderId="152" xfId="0" applyNumberFormat="1" applyFont="1" applyFill="1" applyBorder="1" applyAlignment="1">
      <alignment horizontal="center" wrapText="1"/>
    </xf>
    <xf numFmtId="167" fontId="35" fillId="0" borderId="84" xfId="0" applyNumberFormat="1" applyFont="1" applyFill="1" applyBorder="1" applyAlignment="1">
      <alignment horizontal="center" wrapText="1"/>
    </xf>
    <xf numFmtId="169" fontId="35" fillId="0" borderId="96" xfId="0" applyNumberFormat="1" applyFont="1" applyFill="1" applyBorder="1" applyAlignment="1">
      <alignment horizontal="center" wrapText="1"/>
    </xf>
    <xf numFmtId="167" fontId="35" fillId="0" borderId="172" xfId="0" applyNumberFormat="1" applyFont="1" applyFill="1" applyBorder="1" applyAlignment="1">
      <alignment horizontal="center" wrapText="1"/>
    </xf>
    <xf numFmtId="167" fontId="35" fillId="0" borderId="173" xfId="0" applyNumberFormat="1" applyFont="1" applyFill="1" applyBorder="1" applyAlignment="1">
      <alignment horizontal="center" wrapText="1"/>
    </xf>
    <xf numFmtId="167" fontId="35" fillId="0" borderId="121" xfId="0" applyNumberFormat="1" applyFont="1" applyFill="1" applyBorder="1" applyAlignment="1">
      <alignment horizontal="center" wrapText="1"/>
    </xf>
    <xf numFmtId="167" fontId="35" fillId="0" borderId="82" xfId="0" applyNumberFormat="1" applyFont="1" applyFill="1" applyBorder="1" applyAlignment="1">
      <alignment horizontal="center" wrapText="1"/>
    </xf>
    <xf numFmtId="4" fontId="35" fillId="34" borderId="31" xfId="0" applyNumberFormat="1" applyFont="1" applyFill="1" applyBorder="1" applyAlignment="1">
      <alignment horizontal="center"/>
    </xf>
    <xf numFmtId="167" fontId="35" fillId="33" borderId="27" xfId="0" applyNumberFormat="1" applyFont="1" applyFill="1" applyBorder="1" applyAlignment="1">
      <alignment horizontal="center" wrapText="1"/>
    </xf>
    <xf numFmtId="4" fontId="35" fillId="0" borderId="33" xfId="0" applyNumberFormat="1" applyFont="1" applyFill="1" applyBorder="1" applyAlignment="1">
      <alignment horizontal="center"/>
    </xf>
    <xf numFmtId="169" fontId="35" fillId="0" borderId="37" xfId="0" applyNumberFormat="1" applyFont="1" applyFill="1" applyBorder="1" applyAlignment="1">
      <alignment horizontal="center"/>
    </xf>
    <xf numFmtId="0" fontId="0" fillId="0" borderId="170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49" xfId="0" applyFill="1" applyBorder="1" applyAlignment="1">
      <alignment/>
    </xf>
    <xf numFmtId="0" fontId="33" fillId="34" borderId="63" xfId="0" applyFont="1" applyFill="1" applyBorder="1" applyAlignment="1">
      <alignment wrapText="1"/>
    </xf>
    <xf numFmtId="167" fontId="35" fillId="34" borderId="162" xfId="0" applyNumberFormat="1" applyFont="1" applyFill="1" applyBorder="1" applyAlignment="1">
      <alignment horizontal="center" wrapText="1"/>
    </xf>
    <xf numFmtId="167" fontId="35" fillId="34" borderId="74" xfId="0" applyNumberFormat="1" applyFont="1" applyFill="1" applyBorder="1" applyAlignment="1">
      <alignment horizontal="center" wrapText="1"/>
    </xf>
    <xf numFmtId="167" fontId="35" fillId="33" borderId="72" xfId="0" applyNumberFormat="1" applyFont="1" applyFill="1" applyBorder="1" applyAlignment="1">
      <alignment horizontal="center" wrapText="1"/>
    </xf>
    <xf numFmtId="169" fontId="35" fillId="0" borderId="63" xfId="0" applyNumberFormat="1" applyFont="1" applyFill="1" applyBorder="1" applyAlignment="1">
      <alignment horizontal="center"/>
    </xf>
    <xf numFmtId="169" fontId="35" fillId="0" borderId="50" xfId="0" applyNumberFormat="1" applyFont="1" applyFill="1" applyBorder="1" applyAlignment="1">
      <alignment horizontal="center"/>
    </xf>
    <xf numFmtId="169" fontId="46" fillId="0" borderId="63" xfId="0" applyNumberFormat="1" applyFont="1" applyFill="1" applyBorder="1" applyAlignment="1">
      <alignment horizontal="center"/>
    </xf>
    <xf numFmtId="169" fontId="46" fillId="0" borderId="76" xfId="0" applyNumberFormat="1" applyFont="1" applyFill="1" applyBorder="1" applyAlignment="1">
      <alignment horizontal="center"/>
    </xf>
    <xf numFmtId="169" fontId="46" fillId="0" borderId="75" xfId="0" applyNumberFormat="1" applyFont="1" applyFill="1" applyBorder="1" applyAlignment="1">
      <alignment horizontal="center"/>
    </xf>
    <xf numFmtId="169" fontId="46" fillId="0" borderId="7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" name="Line 4"/>
        <xdr:cNvSpPr>
          <a:spLocks/>
        </xdr:cNvSpPr>
      </xdr:nvSpPr>
      <xdr:spPr>
        <a:xfrm>
          <a:off x="7058025" y="120015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" name="Line 5"/>
        <xdr:cNvSpPr>
          <a:spLocks/>
        </xdr:cNvSpPr>
      </xdr:nvSpPr>
      <xdr:spPr>
        <a:xfrm>
          <a:off x="8191500" y="120015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0</xdr:rowOff>
    </xdr:from>
    <xdr:to>
      <xdr:col>2</xdr:col>
      <xdr:colOff>123825</xdr:colOff>
      <xdr:row>7</xdr:row>
      <xdr:rowOff>57150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6195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3400425</xdr:colOff>
      <xdr:row>0</xdr:row>
      <xdr:rowOff>28575</xdr:rowOff>
    </xdr:from>
    <xdr:to>
      <xdr:col>2</xdr:col>
      <xdr:colOff>723900</xdr:colOff>
      <xdr:row>1</xdr:row>
      <xdr:rowOff>57150</xdr:rowOff>
    </xdr:to>
    <xdr:sp>
      <xdr:nvSpPr>
        <xdr:cNvPr id="4" name="AutoShape 11"/>
        <xdr:cNvSpPr>
          <a:spLocks/>
        </xdr:cNvSpPr>
      </xdr:nvSpPr>
      <xdr:spPr>
        <a:xfrm>
          <a:off x="3400425" y="28575"/>
          <a:ext cx="36576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www.gaz12.ru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.gaz12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12.ru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G88" sqref="G88"/>
    </sheetView>
  </sheetViews>
  <sheetFormatPr defaultColWidth="9.125" defaultRowHeight="12.75"/>
  <cols>
    <col min="1" max="1" width="53.50390625" style="1" customWidth="1"/>
    <col min="2" max="2" width="29.625" style="2" customWidth="1"/>
    <col min="3" max="3" width="9.50390625" style="3" customWidth="1"/>
    <col min="4" max="4" width="14.875" style="3" customWidth="1"/>
    <col min="5" max="5" width="14.00390625" style="1" customWidth="1"/>
    <col min="6" max="6" width="14.50390625" style="1" customWidth="1"/>
    <col min="7" max="7" width="13.00390625" style="1" customWidth="1"/>
    <col min="8" max="8" width="9.50390625" style="1" customWidth="1"/>
    <col min="9" max="9" width="8.875" style="1" customWidth="1"/>
    <col min="10" max="16384" width="9.125" style="1" customWidth="1"/>
  </cols>
  <sheetData>
    <row r="1" spans="2:12" s="4" customFormat="1" ht="24" customHeight="1">
      <c r="B1" s="5"/>
      <c r="C1" s="6"/>
      <c r="D1" s="7"/>
      <c r="E1" s="8"/>
      <c r="F1" s="9"/>
      <c r="G1" s="9"/>
      <c r="H1" s="10"/>
      <c r="J1" s="11"/>
      <c r="K1" s="12"/>
      <c r="L1" s="13"/>
    </row>
    <row r="2" spans="1:12" s="4" customFormat="1" ht="4.5" customHeight="1">
      <c r="A2" s="14"/>
      <c r="B2" s="5"/>
      <c r="C2" s="15"/>
      <c r="D2" s="16"/>
      <c r="E2" s="17"/>
      <c r="F2" s="15"/>
      <c r="H2" s="10"/>
      <c r="I2" s="18"/>
      <c r="J2" s="19"/>
      <c r="K2" s="12"/>
      <c r="L2" s="13"/>
    </row>
    <row r="3" spans="1:12" s="4" customFormat="1" ht="19.5" customHeight="1">
      <c r="A3" s="20" t="s">
        <v>0</v>
      </c>
      <c r="B3" s="5"/>
      <c r="C3" s="15"/>
      <c r="D3" s="21" t="s">
        <v>1</v>
      </c>
      <c r="E3" s="22"/>
      <c r="F3" s="23"/>
      <c r="G3" s="24"/>
      <c r="H3" s="24"/>
      <c r="I3" s="25"/>
      <c r="J3" s="13"/>
      <c r="K3" s="25"/>
      <c r="L3" s="13"/>
    </row>
    <row r="4" spans="1:12" s="4" customFormat="1" ht="15.75" customHeight="1">
      <c r="A4" s="20"/>
      <c r="B4" s="5"/>
      <c r="C4" s="15"/>
      <c r="D4" s="21" t="s">
        <v>2</v>
      </c>
      <c r="E4" s="26"/>
      <c r="F4" s="23"/>
      <c r="G4" s="5"/>
      <c r="H4" s="5"/>
      <c r="I4" s="5"/>
      <c r="J4" s="27"/>
      <c r="K4" s="5"/>
      <c r="L4" s="27"/>
    </row>
    <row r="5" spans="1:12" s="4" customFormat="1" ht="13.5" customHeight="1">
      <c r="A5" s="20" t="s">
        <v>3</v>
      </c>
      <c r="B5" s="5"/>
      <c r="C5" s="15"/>
      <c r="D5" s="21" t="s">
        <v>4</v>
      </c>
      <c r="E5" s="26"/>
      <c r="F5" s="28"/>
      <c r="G5" s="29"/>
      <c r="H5" s="29"/>
      <c r="I5" s="30"/>
      <c r="J5" s="13"/>
      <c r="K5" s="30"/>
      <c r="L5" s="13"/>
    </row>
    <row r="6" spans="1:12" s="4" customFormat="1" ht="14.25" customHeight="1">
      <c r="A6" s="31"/>
      <c r="B6" s="5"/>
      <c r="C6" s="15"/>
      <c r="D6" s="21" t="s">
        <v>5</v>
      </c>
      <c r="E6" s="26"/>
      <c r="F6" s="28"/>
      <c r="G6" s="29"/>
      <c r="H6" s="29"/>
      <c r="I6" s="30"/>
      <c r="J6" s="32"/>
      <c r="K6" s="30"/>
      <c r="L6" s="32"/>
    </row>
    <row r="7" spans="1:12" s="4" customFormat="1" ht="14.25" customHeight="1">
      <c r="A7" s="14"/>
      <c r="B7" s="5"/>
      <c r="C7" s="15"/>
      <c r="D7" s="21" t="s">
        <v>6</v>
      </c>
      <c r="E7" s="33"/>
      <c r="F7" s="23"/>
      <c r="G7" s="18"/>
      <c r="H7" s="18"/>
      <c r="I7" s="18"/>
      <c r="J7" s="32"/>
      <c r="K7" s="18"/>
      <c r="L7" s="32"/>
    </row>
    <row r="8" spans="1:12" s="4" customFormat="1" ht="6" customHeight="1" thickBot="1">
      <c r="A8" s="34"/>
      <c r="B8" s="35"/>
      <c r="C8" s="36"/>
      <c r="D8" s="37"/>
      <c r="F8" s="38"/>
      <c r="G8" s="11"/>
      <c r="H8" s="38"/>
      <c r="I8" s="38"/>
      <c r="J8" s="18"/>
      <c r="K8" s="18"/>
      <c r="L8" s="13"/>
    </row>
    <row r="9" spans="1:12" s="46" customFormat="1" ht="12.75" customHeight="1" hidden="1">
      <c r="A9" s="39"/>
      <c r="B9" s="40"/>
      <c r="C9" s="41"/>
      <c r="D9" s="42"/>
      <c r="E9" s="43"/>
      <c r="F9" s="44"/>
      <c r="G9" s="43"/>
      <c r="H9" s="43"/>
      <c r="I9" s="43"/>
      <c r="J9" s="43"/>
      <c r="K9" s="43"/>
      <c r="L9" s="45"/>
    </row>
    <row r="10" spans="1:10" s="52" customFormat="1" ht="15" customHeight="1" hidden="1">
      <c r="A10" s="47" t="s">
        <v>7</v>
      </c>
      <c r="B10" s="48" t="s">
        <v>8</v>
      </c>
      <c r="C10" s="49"/>
      <c r="D10" s="49"/>
      <c r="E10" s="50"/>
      <c r="F10" s="50"/>
      <c r="G10" s="50"/>
      <c r="H10" s="50"/>
      <c r="I10" s="51"/>
      <c r="J10" s="51"/>
    </row>
    <row r="11" spans="1:10" s="52" customFormat="1" ht="12" customHeight="1" hidden="1">
      <c r="A11" s="53" t="s">
        <v>9</v>
      </c>
      <c r="B11" s="54"/>
      <c r="C11" s="55"/>
      <c r="D11" s="54"/>
      <c r="E11" s="51"/>
      <c r="F11" s="51"/>
      <c r="G11" s="51"/>
      <c r="H11" s="51"/>
      <c r="I11" s="51"/>
      <c r="J11" s="51"/>
    </row>
    <row r="12" spans="1:10" s="52" customFormat="1" ht="12.75" customHeight="1" hidden="1">
      <c r="A12" s="56" t="s">
        <v>10</v>
      </c>
      <c r="B12" s="57" t="s">
        <v>11</v>
      </c>
      <c r="C12" s="58" t="s">
        <v>12</v>
      </c>
      <c r="D12" s="13"/>
      <c r="E12" s="51"/>
      <c r="F12" s="51"/>
      <c r="G12" s="51"/>
      <c r="H12" s="51"/>
      <c r="I12" s="51"/>
      <c r="J12" s="51"/>
    </row>
    <row r="13" spans="1:10" s="52" customFormat="1" ht="14.25" customHeight="1" hidden="1">
      <c r="A13" s="59" t="s">
        <v>13</v>
      </c>
      <c r="B13" s="626"/>
      <c r="C13" s="627"/>
      <c r="D13" s="626"/>
      <c r="E13" s="51"/>
      <c r="F13" s="51"/>
      <c r="G13" s="51"/>
      <c r="H13" s="51"/>
      <c r="I13" s="51"/>
      <c r="J13" s="51"/>
    </row>
    <row r="14" spans="1:10" ht="14.25" customHeight="1" thickBot="1">
      <c r="A14" s="625" t="s">
        <v>16</v>
      </c>
      <c r="B14" s="637" t="s">
        <v>17</v>
      </c>
      <c r="C14" s="667"/>
      <c r="D14" s="654" t="s">
        <v>18</v>
      </c>
      <c r="E14" s="631" t="s">
        <v>19</v>
      </c>
      <c r="F14" s="632" t="s">
        <v>19</v>
      </c>
      <c r="G14" s="631" t="s">
        <v>19</v>
      </c>
      <c r="H14" s="62"/>
      <c r="I14" s="62"/>
      <c r="J14" s="63"/>
    </row>
    <row r="15" spans="1:10" ht="13.5" customHeight="1" thickBot="1">
      <c r="A15" s="668" t="s">
        <v>20</v>
      </c>
      <c r="B15" s="669"/>
      <c r="C15" s="670"/>
      <c r="D15" s="655"/>
      <c r="E15" s="646" t="s">
        <v>669</v>
      </c>
      <c r="F15" s="628" t="s">
        <v>14</v>
      </c>
      <c r="G15" s="629" t="s">
        <v>15</v>
      </c>
      <c r="H15" s="63"/>
      <c r="I15" s="63"/>
      <c r="J15" s="63"/>
    </row>
    <row r="16" spans="1:10" ht="13.5" customHeight="1" hidden="1">
      <c r="A16" s="64" t="s">
        <v>21</v>
      </c>
      <c r="B16" s="639" t="s">
        <v>24</v>
      </c>
      <c r="C16" s="200"/>
      <c r="D16" s="656" t="s">
        <v>23</v>
      </c>
      <c r="E16" s="119">
        <v>75.63</v>
      </c>
      <c r="F16" s="82">
        <v>272.28</v>
      </c>
      <c r="G16" s="773">
        <v>271.08</v>
      </c>
      <c r="H16" s="69"/>
      <c r="I16" s="69"/>
      <c r="J16" s="63"/>
    </row>
    <row r="17" spans="1:10" ht="13.5" customHeight="1">
      <c r="A17" s="64" t="s">
        <v>25</v>
      </c>
      <c r="B17" s="639" t="s">
        <v>22</v>
      </c>
      <c r="C17" s="645"/>
      <c r="D17" s="656" t="s">
        <v>23</v>
      </c>
      <c r="E17" s="713">
        <v>189.2</v>
      </c>
      <c r="F17" s="769">
        <v>186.2</v>
      </c>
      <c r="G17" s="769">
        <v>181</v>
      </c>
      <c r="H17" s="69"/>
      <c r="I17" s="69"/>
      <c r="J17" s="63"/>
    </row>
    <row r="18" spans="1:10" ht="13.5" customHeight="1">
      <c r="A18" s="64" t="s">
        <v>25</v>
      </c>
      <c r="B18" s="638" t="s">
        <v>26</v>
      </c>
      <c r="C18" s="645"/>
      <c r="D18" s="656" t="s">
        <v>23</v>
      </c>
      <c r="E18" s="713">
        <v>211.7</v>
      </c>
      <c r="F18" s="770">
        <v>208.7</v>
      </c>
      <c r="G18" s="774">
        <v>203</v>
      </c>
      <c r="H18" s="69"/>
      <c r="I18" s="69"/>
      <c r="J18" s="63"/>
    </row>
    <row r="19" spans="1:10" ht="13.5" customHeight="1">
      <c r="A19" s="64" t="s">
        <v>25</v>
      </c>
      <c r="B19" s="638" t="s">
        <v>24</v>
      </c>
      <c r="C19" s="645"/>
      <c r="D19" s="656" t="s">
        <v>23</v>
      </c>
      <c r="E19" s="713">
        <v>247.4</v>
      </c>
      <c r="F19" s="770">
        <v>243.8</v>
      </c>
      <c r="G19" s="774">
        <v>237</v>
      </c>
      <c r="H19" s="69"/>
      <c r="I19" s="69"/>
      <c r="J19" s="63"/>
    </row>
    <row r="20" spans="1:10" ht="13.5" customHeight="1">
      <c r="A20" s="64" t="s">
        <v>27</v>
      </c>
      <c r="B20" s="638" t="s">
        <v>26</v>
      </c>
      <c r="C20" s="645"/>
      <c r="D20" s="656" t="s">
        <v>23</v>
      </c>
      <c r="E20" s="713">
        <v>311.7</v>
      </c>
      <c r="F20" s="771">
        <v>308.7</v>
      </c>
      <c r="G20" s="775">
        <v>301</v>
      </c>
      <c r="H20" s="69"/>
      <c r="I20" s="69"/>
      <c r="J20" s="63"/>
    </row>
    <row r="21" spans="1:10" ht="13.5" customHeight="1">
      <c r="A21" s="64" t="s">
        <v>676</v>
      </c>
      <c r="B21" s="639" t="s">
        <v>22</v>
      </c>
      <c r="C21" s="645"/>
      <c r="D21" s="656" t="s">
        <v>23</v>
      </c>
      <c r="E21" s="713">
        <v>172</v>
      </c>
      <c r="F21" s="772">
        <v>167</v>
      </c>
      <c r="G21" s="772">
        <v>164</v>
      </c>
      <c r="H21" s="69"/>
      <c r="I21" s="69"/>
      <c r="J21" s="63"/>
    </row>
    <row r="22" spans="1:10" ht="13.5" customHeight="1" thickBot="1">
      <c r="A22" s="64" t="s">
        <v>676</v>
      </c>
      <c r="B22" s="638" t="s">
        <v>26</v>
      </c>
      <c r="C22" s="645"/>
      <c r="D22" s="656" t="s">
        <v>23</v>
      </c>
      <c r="E22" s="713">
        <v>184</v>
      </c>
      <c r="F22" s="606">
        <v>180</v>
      </c>
      <c r="G22" s="606">
        <v>176</v>
      </c>
      <c r="H22" s="69"/>
      <c r="I22" s="69"/>
      <c r="J22" s="63"/>
    </row>
    <row r="23" spans="1:10" ht="12.75" customHeight="1" thickBot="1">
      <c r="A23" s="64" t="s">
        <v>21</v>
      </c>
      <c r="B23" s="639" t="s">
        <v>22</v>
      </c>
      <c r="C23" s="645"/>
      <c r="D23" s="656" t="s">
        <v>23</v>
      </c>
      <c r="E23" s="647">
        <v>200</v>
      </c>
      <c r="F23" s="714" t="s">
        <v>154</v>
      </c>
      <c r="G23" s="634"/>
      <c r="H23" s="69"/>
      <c r="I23" s="69"/>
      <c r="J23" s="63"/>
    </row>
    <row r="24" spans="1:10" ht="13.5" customHeight="1" thickBot="1">
      <c r="A24" s="78" t="s">
        <v>29</v>
      </c>
      <c r="B24" s="640" t="s">
        <v>22</v>
      </c>
      <c r="C24" s="645"/>
      <c r="D24" s="657" t="s">
        <v>23</v>
      </c>
      <c r="E24" s="119">
        <v>193</v>
      </c>
      <c r="F24" s="714" t="s">
        <v>154</v>
      </c>
      <c r="G24" s="634"/>
      <c r="H24" s="69"/>
      <c r="I24" s="69"/>
      <c r="J24" s="63"/>
    </row>
    <row r="25" spans="1:10" ht="13.5" customHeight="1" thickBot="1">
      <c r="A25" s="78" t="s">
        <v>30</v>
      </c>
      <c r="B25" s="638" t="s">
        <v>31</v>
      </c>
      <c r="C25" s="645"/>
      <c r="D25" s="656" t="s">
        <v>23</v>
      </c>
      <c r="E25" s="88" t="s">
        <v>760</v>
      </c>
      <c r="F25" s="714" t="s">
        <v>154</v>
      </c>
      <c r="G25" s="634"/>
      <c r="H25" s="63"/>
      <c r="I25" s="69"/>
      <c r="J25" s="63"/>
    </row>
    <row r="26" spans="1:10" ht="13.5" customHeight="1" thickBot="1">
      <c r="A26" s="78" t="s">
        <v>32</v>
      </c>
      <c r="B26" s="638" t="s">
        <v>645</v>
      </c>
      <c r="C26" s="645"/>
      <c r="D26" s="656" t="s">
        <v>23</v>
      </c>
      <c r="E26" s="119">
        <v>233</v>
      </c>
      <c r="F26" s="714" t="s">
        <v>154</v>
      </c>
      <c r="G26" s="634"/>
      <c r="H26" s="63"/>
      <c r="I26" s="69"/>
      <c r="J26" s="63"/>
    </row>
    <row r="27" spans="1:10" ht="13.5" customHeight="1" thickBot="1">
      <c r="A27" s="80" t="s">
        <v>33</v>
      </c>
      <c r="B27" s="641" t="s">
        <v>26</v>
      </c>
      <c r="C27" s="672"/>
      <c r="D27" s="658" t="s">
        <v>23</v>
      </c>
      <c r="E27" s="648">
        <v>281</v>
      </c>
      <c r="F27" s="714" t="s">
        <v>154</v>
      </c>
      <c r="G27" s="634"/>
      <c r="H27" s="63"/>
      <c r="I27" s="69"/>
      <c r="J27" s="63"/>
    </row>
    <row r="28" spans="1:10" ht="13.5" customHeight="1" thickBot="1">
      <c r="A28" s="671" t="s">
        <v>34</v>
      </c>
      <c r="B28" s="674"/>
      <c r="C28" s="675"/>
      <c r="D28" s="659"/>
      <c r="E28" s="84"/>
      <c r="F28" s="84"/>
      <c r="G28" s="85"/>
      <c r="H28" s="86"/>
      <c r="I28" s="69"/>
      <c r="J28" s="63"/>
    </row>
    <row r="29" spans="1:10" ht="13.5" customHeight="1" hidden="1">
      <c r="A29" s="87" t="s">
        <v>35</v>
      </c>
      <c r="B29" s="640" t="s">
        <v>26</v>
      </c>
      <c r="C29" s="200"/>
      <c r="D29" s="660">
        <v>58.33</v>
      </c>
      <c r="E29" s="644">
        <v>58.33</v>
      </c>
      <c r="F29" s="91">
        <f>E29*3</f>
        <v>174.99</v>
      </c>
      <c r="G29" s="92">
        <v>174</v>
      </c>
      <c r="H29" s="63"/>
      <c r="I29" s="69"/>
      <c r="J29" s="63"/>
    </row>
    <row r="30" spans="1:10" ht="12.75" customHeight="1">
      <c r="A30" s="719" t="s">
        <v>25</v>
      </c>
      <c r="B30" s="678" t="s">
        <v>22</v>
      </c>
      <c r="C30" s="679"/>
      <c r="D30" s="656" t="s">
        <v>23</v>
      </c>
      <c r="E30" s="650">
        <v>260.7</v>
      </c>
      <c r="F30" s="776">
        <v>257.7</v>
      </c>
      <c r="G30" s="776">
        <v>249</v>
      </c>
      <c r="H30" s="69"/>
      <c r="I30" s="69"/>
      <c r="J30" s="63"/>
    </row>
    <row r="31" spans="1:10" ht="12.75" customHeight="1">
      <c r="A31" s="719" t="s">
        <v>25</v>
      </c>
      <c r="B31" s="777" t="s">
        <v>26</v>
      </c>
      <c r="C31" s="778"/>
      <c r="D31" s="656" t="s">
        <v>23</v>
      </c>
      <c r="E31" s="650">
        <v>262.5</v>
      </c>
      <c r="F31" s="775">
        <v>259.5</v>
      </c>
      <c r="G31" s="775">
        <v>250</v>
      </c>
      <c r="H31" s="69"/>
      <c r="I31" s="69"/>
      <c r="J31" s="63"/>
    </row>
    <row r="32" spans="1:10" ht="12.75" customHeight="1">
      <c r="A32" s="719" t="s">
        <v>25</v>
      </c>
      <c r="B32" s="779" t="s">
        <v>24</v>
      </c>
      <c r="C32" s="683"/>
      <c r="D32" s="656" t="s">
        <v>23</v>
      </c>
      <c r="E32" s="650">
        <v>299.3</v>
      </c>
      <c r="F32" s="775">
        <v>292.1</v>
      </c>
      <c r="G32" s="775">
        <v>285</v>
      </c>
      <c r="H32" s="69"/>
      <c r="I32" s="69"/>
      <c r="J32" s="63"/>
    </row>
    <row r="33" spans="1:10" ht="12.75" customHeight="1">
      <c r="A33" s="64" t="s">
        <v>676</v>
      </c>
      <c r="B33" s="682" t="s">
        <v>22</v>
      </c>
      <c r="C33" s="685"/>
      <c r="D33" s="656" t="s">
        <v>23</v>
      </c>
      <c r="E33" s="650">
        <v>259</v>
      </c>
      <c r="F33" s="772">
        <v>252</v>
      </c>
      <c r="G33" s="772">
        <v>248</v>
      </c>
      <c r="H33" s="69"/>
      <c r="I33" s="69"/>
      <c r="J33" s="63"/>
    </row>
    <row r="34" spans="1:10" ht="12.75" customHeight="1" thickBot="1">
      <c r="A34" s="64" t="s">
        <v>676</v>
      </c>
      <c r="B34" s="721" t="s">
        <v>26</v>
      </c>
      <c r="C34" s="683"/>
      <c r="D34" s="656" t="s">
        <v>23</v>
      </c>
      <c r="E34" s="650">
        <v>271</v>
      </c>
      <c r="F34" s="606">
        <v>264</v>
      </c>
      <c r="G34" s="606">
        <v>259</v>
      </c>
      <c r="H34" s="69"/>
      <c r="I34" s="69"/>
      <c r="J34" s="63"/>
    </row>
    <row r="35" spans="1:10" ht="12.75" customHeight="1" thickBot="1">
      <c r="A35" s="719" t="s">
        <v>21</v>
      </c>
      <c r="B35" s="721" t="s">
        <v>22</v>
      </c>
      <c r="C35" s="683"/>
      <c r="D35" s="656" t="s">
        <v>23</v>
      </c>
      <c r="E35" s="648">
        <v>280</v>
      </c>
      <c r="F35" s="714" t="s">
        <v>154</v>
      </c>
      <c r="G35" s="634"/>
      <c r="H35" s="69"/>
      <c r="I35" s="69"/>
      <c r="J35" s="63"/>
    </row>
    <row r="36" spans="1:10" ht="12.75" customHeight="1" thickBot="1">
      <c r="A36" s="719" t="s">
        <v>28</v>
      </c>
      <c r="B36" s="721" t="s">
        <v>22</v>
      </c>
      <c r="C36" s="683"/>
      <c r="D36" s="656" t="s">
        <v>23</v>
      </c>
      <c r="E36" s="648">
        <v>246</v>
      </c>
      <c r="F36" s="714" t="s">
        <v>154</v>
      </c>
      <c r="G36" s="634"/>
      <c r="H36" s="69"/>
      <c r="I36" s="69"/>
      <c r="J36" s="63"/>
    </row>
    <row r="37" spans="1:10" ht="13.5" customHeight="1" thickBot="1">
      <c r="A37" s="110" t="s">
        <v>32</v>
      </c>
      <c r="B37" s="722" t="s">
        <v>22</v>
      </c>
      <c r="C37" s="681"/>
      <c r="D37" s="656" t="s">
        <v>23</v>
      </c>
      <c r="E37" s="648">
        <v>301</v>
      </c>
      <c r="F37" s="714" t="s">
        <v>154</v>
      </c>
      <c r="G37" s="634"/>
      <c r="H37" s="63"/>
      <c r="I37" s="69"/>
      <c r="J37" s="63"/>
    </row>
    <row r="38" spans="1:10" ht="13.5" customHeight="1" thickBot="1">
      <c r="A38" s="676" t="s">
        <v>36</v>
      </c>
      <c r="B38" s="720" t="s">
        <v>673</v>
      </c>
      <c r="C38" s="685"/>
      <c r="D38" s="661" t="s">
        <v>23</v>
      </c>
      <c r="E38" s="717">
        <v>252</v>
      </c>
      <c r="F38" s="714" t="s">
        <v>154</v>
      </c>
      <c r="G38" s="634"/>
      <c r="H38" s="63"/>
      <c r="I38" s="69"/>
      <c r="J38" s="63"/>
    </row>
    <row r="39" spans="1:10" ht="13.5" customHeight="1" thickBot="1">
      <c r="A39" s="715"/>
      <c r="B39" s="682" t="s">
        <v>672</v>
      </c>
      <c r="C39" s="716"/>
      <c r="D39" s="684" t="s">
        <v>23</v>
      </c>
      <c r="E39" s="718">
        <v>358</v>
      </c>
      <c r="F39" s="714" t="s">
        <v>154</v>
      </c>
      <c r="G39" s="634"/>
      <c r="H39" s="63"/>
      <c r="I39" s="69"/>
      <c r="J39" s="63"/>
    </row>
    <row r="40" spans="1:10" ht="13.5" customHeight="1" thickBot="1">
      <c r="A40" s="677"/>
      <c r="B40" s="680" t="s">
        <v>37</v>
      </c>
      <c r="C40" s="681"/>
      <c r="D40" s="662" t="s">
        <v>23</v>
      </c>
      <c r="E40" s="644">
        <v>399</v>
      </c>
      <c r="F40" s="714" t="s">
        <v>154</v>
      </c>
      <c r="G40" s="634"/>
      <c r="H40" s="63"/>
      <c r="I40" s="69"/>
      <c r="J40" s="63"/>
    </row>
    <row r="41" spans="1:10" ht="14.25" customHeight="1" thickBot="1">
      <c r="A41" s="93" t="s">
        <v>38</v>
      </c>
      <c r="B41" s="639" t="s">
        <v>677</v>
      </c>
      <c r="C41" s="673"/>
      <c r="D41" s="780" t="s">
        <v>23</v>
      </c>
      <c r="E41" s="781" t="s">
        <v>761</v>
      </c>
      <c r="F41" s="714" t="s">
        <v>154</v>
      </c>
      <c r="G41" s="634"/>
      <c r="H41" s="63"/>
      <c r="I41" s="69"/>
      <c r="J41" s="63"/>
    </row>
    <row r="42" spans="1:10" ht="15" customHeight="1" thickBot="1">
      <c r="A42" s="95"/>
      <c r="B42" s="642" t="s">
        <v>39</v>
      </c>
      <c r="C42" s="672"/>
      <c r="D42" s="663" t="s">
        <v>23</v>
      </c>
      <c r="E42" s="649">
        <v>406</v>
      </c>
      <c r="F42" s="714" t="s">
        <v>154</v>
      </c>
      <c r="G42" s="634"/>
      <c r="H42" s="63"/>
      <c r="I42" s="69"/>
      <c r="J42" s="63"/>
    </row>
    <row r="43" spans="1:10" ht="15" customHeight="1" thickBot="1">
      <c r="A43" s="633" t="s">
        <v>40</v>
      </c>
      <c r="B43" s="674" t="s">
        <v>41</v>
      </c>
      <c r="C43" s="675"/>
      <c r="D43" s="664" t="s">
        <v>23</v>
      </c>
      <c r="E43" s="635">
        <v>540</v>
      </c>
      <c r="F43" s="636">
        <v>532</v>
      </c>
      <c r="G43" s="634">
        <v>525</v>
      </c>
      <c r="H43" s="63"/>
      <c r="I43" s="69"/>
      <c r="J43" s="63"/>
    </row>
    <row r="44" spans="1:10" ht="15" customHeight="1" thickBot="1">
      <c r="A44" s="686" t="s">
        <v>42</v>
      </c>
      <c r="B44" s="687"/>
      <c r="C44" s="688"/>
      <c r="D44" s="689"/>
      <c r="E44" s="690"/>
      <c r="F44" s="691"/>
      <c r="G44" s="692"/>
      <c r="H44" s="63"/>
      <c r="I44" s="69"/>
      <c r="J44" s="63"/>
    </row>
    <row r="45" spans="1:10" ht="15" customHeight="1">
      <c r="A45" s="793" t="s">
        <v>670</v>
      </c>
      <c r="B45" s="860" t="s">
        <v>43</v>
      </c>
      <c r="C45" s="679"/>
      <c r="D45" s="616" t="s">
        <v>23</v>
      </c>
      <c r="E45" s="794">
        <v>310</v>
      </c>
      <c r="F45" s="795">
        <v>290</v>
      </c>
      <c r="G45" s="796">
        <v>270</v>
      </c>
      <c r="H45" s="63"/>
      <c r="I45" s="615"/>
      <c r="J45" s="63"/>
    </row>
    <row r="46" spans="1:10" ht="14.25" customHeight="1">
      <c r="A46" s="623"/>
      <c r="B46" s="861" t="s">
        <v>44</v>
      </c>
      <c r="C46" s="683"/>
      <c r="D46" s="657" t="s">
        <v>23</v>
      </c>
      <c r="E46" s="651" t="s">
        <v>664</v>
      </c>
      <c r="F46" s="68" t="s">
        <v>45</v>
      </c>
      <c r="G46" s="797" t="s">
        <v>46</v>
      </c>
      <c r="H46" s="63"/>
      <c r="I46" s="69"/>
      <c r="J46" s="63"/>
    </row>
    <row r="47" spans="1:10" ht="14.25" customHeight="1">
      <c r="A47" s="623"/>
      <c r="B47" s="862" t="s">
        <v>47</v>
      </c>
      <c r="C47" s="683"/>
      <c r="D47" s="665" t="s">
        <v>23</v>
      </c>
      <c r="E47" s="652">
        <v>714</v>
      </c>
      <c r="F47" s="622">
        <v>697</v>
      </c>
      <c r="G47" s="798">
        <v>647</v>
      </c>
      <c r="H47" s="63"/>
      <c r="I47" s="69"/>
      <c r="J47" s="63"/>
    </row>
    <row r="48" spans="1:10" ht="14.25" customHeight="1">
      <c r="A48" s="623" t="s">
        <v>712</v>
      </c>
      <c r="B48" s="779" t="s">
        <v>713</v>
      </c>
      <c r="C48" s="778"/>
      <c r="D48" s="855" t="s">
        <v>23</v>
      </c>
      <c r="E48" s="856">
        <v>615</v>
      </c>
      <c r="F48" s="857">
        <v>593</v>
      </c>
      <c r="G48" s="858">
        <v>570</v>
      </c>
      <c r="H48" s="63"/>
      <c r="I48" s="69"/>
      <c r="J48" s="63"/>
    </row>
    <row r="49" spans="1:10" ht="14.25" customHeight="1" thickBot="1">
      <c r="A49" s="624" t="s">
        <v>665</v>
      </c>
      <c r="B49" s="859" t="s">
        <v>713</v>
      </c>
      <c r="C49" s="681"/>
      <c r="D49" s="666" t="s">
        <v>23</v>
      </c>
      <c r="E49" s="653">
        <v>645</v>
      </c>
      <c r="F49" s="799">
        <v>623</v>
      </c>
      <c r="G49" s="792">
        <v>600</v>
      </c>
      <c r="H49" s="63"/>
      <c r="I49" s="69"/>
      <c r="J49" s="63"/>
    </row>
    <row r="50" spans="1:10" ht="14.25" customHeight="1">
      <c r="A50" s="623" t="s">
        <v>687</v>
      </c>
      <c r="B50" s="720" t="s">
        <v>688</v>
      </c>
      <c r="C50" s="685"/>
      <c r="D50" s="788" t="s">
        <v>23</v>
      </c>
      <c r="E50" s="790">
        <v>142</v>
      </c>
      <c r="F50" s="789">
        <v>140</v>
      </c>
      <c r="G50" s="791">
        <v>137</v>
      </c>
      <c r="H50" s="63"/>
      <c r="I50" s="69"/>
      <c r="J50" s="63"/>
    </row>
    <row r="51" spans="1:10" ht="14.25" customHeight="1" thickBot="1">
      <c r="A51" s="624"/>
      <c r="B51" s="787" t="s">
        <v>689</v>
      </c>
      <c r="C51" s="716"/>
      <c r="D51" s="658" t="s">
        <v>23</v>
      </c>
      <c r="E51" s="800">
        <v>160</v>
      </c>
      <c r="F51" s="771">
        <v>158</v>
      </c>
      <c r="G51" s="801">
        <v>154</v>
      </c>
      <c r="H51" s="63"/>
      <c r="I51" s="69"/>
      <c r="J51" s="63"/>
    </row>
    <row r="52" spans="1:10" ht="12.75" customHeight="1" thickBot="1">
      <c r="A52" s="803" t="s">
        <v>48</v>
      </c>
      <c r="B52" s="804"/>
      <c r="C52" s="804"/>
      <c r="D52" s="805" t="s">
        <v>49</v>
      </c>
      <c r="E52" s="806"/>
      <c r="F52" s="807" t="s">
        <v>50</v>
      </c>
      <c r="G52" s="808"/>
      <c r="H52" s="101"/>
      <c r="I52" s="101"/>
      <c r="J52" s="63"/>
    </row>
    <row r="53" spans="1:10" ht="12.75" customHeight="1" thickBot="1">
      <c r="A53" s="809"/>
      <c r="B53" s="810" t="s">
        <v>17</v>
      </c>
      <c r="C53" s="811" t="s">
        <v>18</v>
      </c>
      <c r="D53" s="812" t="s">
        <v>51</v>
      </c>
      <c r="E53" s="812" t="s">
        <v>52</v>
      </c>
      <c r="F53" s="812" t="s">
        <v>51</v>
      </c>
      <c r="G53" s="813" t="s">
        <v>52</v>
      </c>
      <c r="H53" s="101"/>
      <c r="I53" s="101"/>
      <c r="J53" s="63"/>
    </row>
    <row r="54" spans="1:10" ht="13.5" customHeight="1" hidden="1">
      <c r="A54" s="87" t="s">
        <v>53</v>
      </c>
      <c r="B54" s="115" t="s">
        <v>54</v>
      </c>
      <c r="C54" s="163" t="s">
        <v>23</v>
      </c>
      <c r="D54" s="108">
        <v>430</v>
      </c>
      <c r="E54" s="107">
        <f>D54*0.667*0.5</f>
        <v>143.405</v>
      </c>
      <c r="F54" s="108">
        <v>420</v>
      </c>
      <c r="G54" s="802">
        <f>F54*0.667*0.5</f>
        <v>140.07000000000002</v>
      </c>
      <c r="H54" s="101"/>
      <c r="I54" s="101"/>
      <c r="J54" s="63"/>
    </row>
    <row r="55" spans="1:10" ht="12.75" customHeight="1">
      <c r="A55" s="104" t="s">
        <v>55</v>
      </c>
      <c r="B55" s="105" t="s">
        <v>54</v>
      </c>
      <c r="C55" s="70" t="s">
        <v>23</v>
      </c>
      <c r="D55" s="106" t="s">
        <v>762</v>
      </c>
      <c r="E55" s="107" t="s">
        <v>763</v>
      </c>
      <c r="F55" s="108"/>
      <c r="G55" s="109"/>
      <c r="H55" s="101"/>
      <c r="I55" s="101"/>
      <c r="J55" s="63"/>
    </row>
    <row r="56" spans="1:10" ht="13.5" customHeight="1">
      <c r="A56" s="110" t="s">
        <v>56</v>
      </c>
      <c r="B56" s="105" t="s">
        <v>54</v>
      </c>
      <c r="C56" s="70" t="s">
        <v>23</v>
      </c>
      <c r="D56" s="111" t="s">
        <v>57</v>
      </c>
      <c r="E56" s="71" t="s">
        <v>58</v>
      </c>
      <c r="F56" s="112" t="s">
        <v>59</v>
      </c>
      <c r="G56" s="88" t="s">
        <v>60</v>
      </c>
      <c r="H56" s="69"/>
      <c r="I56" s="101"/>
      <c r="J56" s="63"/>
    </row>
    <row r="57" spans="1:10" ht="13.5" customHeight="1">
      <c r="A57" s="87" t="s">
        <v>640</v>
      </c>
      <c r="B57" s="105" t="s">
        <v>54</v>
      </c>
      <c r="C57" s="70" t="s">
        <v>23</v>
      </c>
      <c r="D57" s="113" t="s">
        <v>641</v>
      </c>
      <c r="E57" s="65" t="s">
        <v>642</v>
      </c>
      <c r="F57" s="114" t="s">
        <v>643</v>
      </c>
      <c r="G57" s="66" t="s">
        <v>644</v>
      </c>
      <c r="H57" s="69"/>
      <c r="I57" s="101"/>
      <c r="J57" s="63"/>
    </row>
    <row r="58" spans="1:10" ht="13.5" customHeight="1">
      <c r="A58" s="87" t="s">
        <v>764</v>
      </c>
      <c r="B58" s="105" t="s">
        <v>54</v>
      </c>
      <c r="C58" s="70" t="s">
        <v>23</v>
      </c>
      <c r="D58" s="113" t="s">
        <v>766</v>
      </c>
      <c r="E58" s="65" t="s">
        <v>765</v>
      </c>
      <c r="F58" s="114" t="s">
        <v>768</v>
      </c>
      <c r="G58" s="66" t="s">
        <v>767</v>
      </c>
      <c r="H58" s="69"/>
      <c r="I58" s="101"/>
      <c r="J58" s="63"/>
    </row>
    <row r="59" spans="1:10" ht="12.75" customHeight="1">
      <c r="A59" s="87" t="s">
        <v>646</v>
      </c>
      <c r="B59" s="115" t="s">
        <v>54</v>
      </c>
      <c r="C59" s="70" t="s">
        <v>23</v>
      </c>
      <c r="D59" s="116">
        <v>522</v>
      </c>
      <c r="E59" s="117">
        <v>174</v>
      </c>
      <c r="F59" s="117">
        <v>498</v>
      </c>
      <c r="G59" s="109">
        <v>166</v>
      </c>
      <c r="H59" s="101"/>
      <c r="I59" s="101"/>
      <c r="J59" s="63"/>
    </row>
    <row r="60" spans="1:10" ht="12.75" customHeight="1" thickBot="1">
      <c r="A60" s="87" t="s">
        <v>61</v>
      </c>
      <c r="B60" s="115" t="s">
        <v>54</v>
      </c>
      <c r="C60" s="70" t="s">
        <v>23</v>
      </c>
      <c r="D60" s="111" t="s">
        <v>62</v>
      </c>
      <c r="E60" s="71" t="s">
        <v>63</v>
      </c>
      <c r="F60" s="118" t="s">
        <v>64</v>
      </c>
      <c r="G60" s="119" t="s">
        <v>65</v>
      </c>
      <c r="H60" s="120"/>
      <c r="I60" s="101"/>
      <c r="J60" s="63"/>
    </row>
    <row r="61" spans="1:9" s="63" customFormat="1" ht="13.5" customHeight="1" thickBot="1">
      <c r="A61" s="617" t="s">
        <v>74</v>
      </c>
      <c r="B61" s="709" t="s">
        <v>17</v>
      </c>
      <c r="C61" s="630" t="s">
        <v>18</v>
      </c>
      <c r="D61" s="710" t="s">
        <v>75</v>
      </c>
      <c r="E61" s="711" t="s">
        <v>76</v>
      </c>
      <c r="F61" s="710" t="s">
        <v>77</v>
      </c>
      <c r="G61" s="712" t="s">
        <v>78</v>
      </c>
      <c r="H61" s="127"/>
      <c r="I61" s="128"/>
    </row>
    <row r="62" spans="1:7" s="63" customFormat="1" ht="12.75" customHeight="1">
      <c r="A62" s="129" t="s">
        <v>79</v>
      </c>
      <c r="B62" s="130"/>
      <c r="C62" s="97"/>
      <c r="D62" s="131"/>
      <c r="E62" s="132"/>
      <c r="F62" s="132"/>
      <c r="G62" s="708"/>
    </row>
    <row r="63" spans="1:9" s="63" customFormat="1" ht="13.5" customHeight="1">
      <c r="A63" s="134" t="s">
        <v>80</v>
      </c>
      <c r="B63" s="135" t="s">
        <v>81</v>
      </c>
      <c r="C63" s="136" t="s">
        <v>82</v>
      </c>
      <c r="D63" s="137">
        <v>32.9</v>
      </c>
      <c r="E63" s="137">
        <v>32.6</v>
      </c>
      <c r="F63" s="137">
        <v>32.4</v>
      </c>
      <c r="G63" s="138">
        <v>32</v>
      </c>
      <c r="H63" s="69"/>
      <c r="I63" s="69"/>
    </row>
    <row r="64" spans="1:9" s="63" customFormat="1" ht="13.5" customHeight="1">
      <c r="A64" s="134" t="s">
        <v>83</v>
      </c>
      <c r="B64" s="135" t="s">
        <v>81</v>
      </c>
      <c r="C64" s="136" t="s">
        <v>82</v>
      </c>
      <c r="D64" s="139">
        <v>35.8</v>
      </c>
      <c r="E64" s="137">
        <v>35.5</v>
      </c>
      <c r="F64" s="137">
        <v>35.3</v>
      </c>
      <c r="G64" s="140">
        <v>34.9</v>
      </c>
      <c r="H64" s="69"/>
      <c r="I64" s="69"/>
    </row>
    <row r="65" spans="1:9" s="63" customFormat="1" ht="12.75" customHeight="1">
      <c r="A65" s="134" t="s">
        <v>84</v>
      </c>
      <c r="B65" s="135" t="s">
        <v>81</v>
      </c>
      <c r="C65" s="136" t="s">
        <v>82</v>
      </c>
      <c r="D65" s="137">
        <v>39.2</v>
      </c>
      <c r="E65" s="137">
        <v>38.9</v>
      </c>
      <c r="F65" s="137">
        <v>38.7</v>
      </c>
      <c r="G65" s="140">
        <v>38.3</v>
      </c>
      <c r="H65" s="69"/>
      <c r="I65" s="69"/>
    </row>
    <row r="66" spans="1:9" s="63" customFormat="1" ht="12.75" customHeight="1">
      <c r="A66" s="134" t="s">
        <v>85</v>
      </c>
      <c r="B66" s="141" t="s">
        <v>86</v>
      </c>
      <c r="C66" s="136" t="s">
        <v>82</v>
      </c>
      <c r="D66" s="142">
        <v>38.2</v>
      </c>
      <c r="E66" s="142">
        <v>37.9</v>
      </c>
      <c r="F66" s="142">
        <v>37.7</v>
      </c>
      <c r="G66" s="138">
        <v>37.3</v>
      </c>
      <c r="H66" s="69"/>
      <c r="I66" s="69"/>
    </row>
    <row r="67" spans="1:9" s="63" customFormat="1" ht="12.75" customHeight="1">
      <c r="A67" s="134" t="s">
        <v>87</v>
      </c>
      <c r="B67" s="141" t="s">
        <v>88</v>
      </c>
      <c r="C67" s="136" t="s">
        <v>82</v>
      </c>
      <c r="D67" s="139">
        <v>41.6</v>
      </c>
      <c r="E67" s="137">
        <v>41.3</v>
      </c>
      <c r="F67" s="137">
        <v>41.1</v>
      </c>
      <c r="G67" s="140">
        <v>40.7</v>
      </c>
      <c r="H67" s="69"/>
      <c r="I67" s="69"/>
    </row>
    <row r="68" spans="1:9" s="63" customFormat="1" ht="12.75" customHeight="1">
      <c r="A68" s="134" t="s">
        <v>89</v>
      </c>
      <c r="B68" s="141" t="s">
        <v>88</v>
      </c>
      <c r="C68" s="136" t="s">
        <v>82</v>
      </c>
      <c r="D68" s="139">
        <v>45.6</v>
      </c>
      <c r="E68" s="137">
        <v>45.3</v>
      </c>
      <c r="F68" s="137">
        <v>45.1</v>
      </c>
      <c r="G68" s="140">
        <v>44.7</v>
      </c>
      <c r="H68" s="69"/>
      <c r="I68" s="69"/>
    </row>
    <row r="69" spans="1:9" s="63" customFormat="1" ht="12.75" customHeight="1">
      <c r="A69" s="134" t="s">
        <v>90</v>
      </c>
      <c r="B69" s="141" t="s">
        <v>91</v>
      </c>
      <c r="C69" s="136" t="s">
        <v>82</v>
      </c>
      <c r="D69" s="139">
        <v>43.9</v>
      </c>
      <c r="E69" s="137">
        <v>43.6</v>
      </c>
      <c r="F69" s="137">
        <v>43.4</v>
      </c>
      <c r="G69" s="140">
        <v>43</v>
      </c>
      <c r="H69" s="69"/>
      <c r="I69" s="69"/>
    </row>
    <row r="70" spans="1:9" s="63" customFormat="1" ht="12.75" customHeight="1">
      <c r="A70" s="134" t="s">
        <v>92</v>
      </c>
      <c r="B70" s="141" t="s">
        <v>93</v>
      </c>
      <c r="C70" s="136" t="s">
        <v>82</v>
      </c>
      <c r="D70" s="139">
        <v>47.9</v>
      </c>
      <c r="E70" s="137">
        <v>47.6</v>
      </c>
      <c r="F70" s="137">
        <v>47.4</v>
      </c>
      <c r="G70" s="140">
        <v>47</v>
      </c>
      <c r="H70" s="69"/>
      <c r="I70" s="69"/>
    </row>
    <row r="71" spans="1:9" s="63" customFormat="1" ht="13.5" customHeight="1">
      <c r="A71" s="134" t="s">
        <v>94</v>
      </c>
      <c r="B71" s="141" t="s">
        <v>93</v>
      </c>
      <c r="C71" s="136" t="s">
        <v>82</v>
      </c>
      <c r="D71" s="139">
        <v>52.4</v>
      </c>
      <c r="E71" s="137">
        <v>52.1</v>
      </c>
      <c r="F71" s="137">
        <v>51.9</v>
      </c>
      <c r="G71" s="140">
        <v>51.5</v>
      </c>
      <c r="H71" s="69"/>
      <c r="I71" s="69"/>
    </row>
    <row r="72" spans="1:9" s="63" customFormat="1" ht="12" customHeight="1">
      <c r="A72" s="143" t="s">
        <v>95</v>
      </c>
      <c r="B72" s="144"/>
      <c r="C72" s="145"/>
      <c r="D72" s="146"/>
      <c r="E72" s="146"/>
      <c r="F72" s="147"/>
      <c r="G72" s="148"/>
      <c r="H72" s="69"/>
      <c r="I72" s="69"/>
    </row>
    <row r="73" spans="1:7" s="63" customFormat="1" ht="15" customHeight="1" hidden="1">
      <c r="A73" s="134" t="s">
        <v>96</v>
      </c>
      <c r="B73" s="135" t="s">
        <v>97</v>
      </c>
      <c r="C73" s="149">
        <v>12.7</v>
      </c>
      <c r="D73" s="150">
        <v>12.7</v>
      </c>
      <c r="E73" s="139"/>
      <c r="F73" s="137"/>
      <c r="G73" s="140"/>
    </row>
    <row r="74" spans="1:7" s="63" customFormat="1" ht="14.25" customHeight="1">
      <c r="A74" s="134" t="s">
        <v>98</v>
      </c>
      <c r="B74" s="135" t="s">
        <v>99</v>
      </c>
      <c r="C74" s="136" t="s">
        <v>82</v>
      </c>
      <c r="D74" s="139">
        <v>25.6</v>
      </c>
      <c r="E74" s="137">
        <v>25.3</v>
      </c>
      <c r="F74" s="137">
        <v>25.1</v>
      </c>
      <c r="G74" s="140">
        <v>24.7</v>
      </c>
    </row>
    <row r="75" spans="1:9" s="63" customFormat="1" ht="13.5" customHeight="1">
      <c r="A75" s="134" t="s">
        <v>100</v>
      </c>
      <c r="B75" s="135" t="s">
        <v>99</v>
      </c>
      <c r="C75" s="136" t="s">
        <v>82</v>
      </c>
      <c r="D75" s="139">
        <v>27.9</v>
      </c>
      <c r="E75" s="137">
        <v>27.6</v>
      </c>
      <c r="F75" s="137">
        <v>27.4</v>
      </c>
      <c r="G75" s="140">
        <v>27</v>
      </c>
      <c r="H75" s="69"/>
      <c r="I75" s="69"/>
    </row>
    <row r="76" spans="1:9" s="63" customFormat="1" ht="14.25" customHeight="1">
      <c r="A76" s="134" t="s">
        <v>101</v>
      </c>
      <c r="B76" s="135" t="s">
        <v>99</v>
      </c>
      <c r="C76" s="136" t="s">
        <v>82</v>
      </c>
      <c r="D76" s="139">
        <v>30.5</v>
      </c>
      <c r="E76" s="137">
        <v>30.2</v>
      </c>
      <c r="F76" s="137">
        <v>30</v>
      </c>
      <c r="G76" s="140">
        <v>29.6</v>
      </c>
      <c r="H76" s="69"/>
      <c r="I76" s="69"/>
    </row>
    <row r="77" spans="1:9" s="63" customFormat="1" ht="14.25" customHeight="1">
      <c r="A77" s="134" t="s">
        <v>102</v>
      </c>
      <c r="B77" s="141" t="s">
        <v>103</v>
      </c>
      <c r="C77" s="136" t="s">
        <v>82</v>
      </c>
      <c r="D77" s="139">
        <v>31.8</v>
      </c>
      <c r="E77" s="137">
        <v>31.5</v>
      </c>
      <c r="F77" s="137">
        <v>31.3</v>
      </c>
      <c r="G77" s="140">
        <v>30.9</v>
      </c>
      <c r="H77" s="69"/>
      <c r="I77" s="69"/>
    </row>
    <row r="78" spans="1:7" s="63" customFormat="1" ht="12.75" customHeight="1">
      <c r="A78" s="134" t="s">
        <v>104</v>
      </c>
      <c r="B78" s="141" t="s">
        <v>103</v>
      </c>
      <c r="C78" s="136" t="s">
        <v>82</v>
      </c>
      <c r="D78" s="139">
        <v>34.6</v>
      </c>
      <c r="E78" s="137">
        <v>34.3</v>
      </c>
      <c r="F78" s="137">
        <v>34.1</v>
      </c>
      <c r="G78" s="140">
        <v>33.7</v>
      </c>
    </row>
    <row r="79" spans="1:7" s="63" customFormat="1" ht="12.75" customHeight="1">
      <c r="A79" s="134" t="s">
        <v>105</v>
      </c>
      <c r="B79" s="141" t="s">
        <v>103</v>
      </c>
      <c r="C79" s="136" t="s">
        <v>82</v>
      </c>
      <c r="D79" s="139">
        <v>37.9</v>
      </c>
      <c r="E79" s="137">
        <v>37.6</v>
      </c>
      <c r="F79" s="137">
        <v>37.4</v>
      </c>
      <c r="G79" s="140">
        <v>37</v>
      </c>
    </row>
    <row r="80" spans="1:7" s="63" customFormat="1" ht="12.75" customHeight="1">
      <c r="A80" s="151" t="s">
        <v>106</v>
      </c>
      <c r="B80" s="141" t="s">
        <v>107</v>
      </c>
      <c r="C80" s="136" t="s">
        <v>82</v>
      </c>
      <c r="D80" s="152">
        <v>37.1</v>
      </c>
      <c r="E80" s="153">
        <v>36.8</v>
      </c>
      <c r="F80" s="138">
        <v>36.6</v>
      </c>
      <c r="G80" s="138">
        <v>36.2</v>
      </c>
    </row>
    <row r="81" spans="1:7" s="63" customFormat="1" ht="12.75" customHeight="1">
      <c r="A81" s="76" t="s">
        <v>108</v>
      </c>
      <c r="B81" s="141" t="s">
        <v>107</v>
      </c>
      <c r="C81" s="136" t="s">
        <v>82</v>
      </c>
      <c r="D81" s="139">
        <v>40.4</v>
      </c>
      <c r="E81" s="137">
        <v>40.1</v>
      </c>
      <c r="F81" s="137">
        <v>39.9</v>
      </c>
      <c r="G81" s="140">
        <v>39.5</v>
      </c>
    </row>
    <row r="82" spans="1:7" s="63" customFormat="1" ht="13.5" customHeight="1">
      <c r="A82" s="151" t="s">
        <v>109</v>
      </c>
      <c r="B82" s="141" t="s">
        <v>107</v>
      </c>
      <c r="C82" s="136" t="s">
        <v>82</v>
      </c>
      <c r="D82" s="152">
        <v>44.3</v>
      </c>
      <c r="E82" s="153">
        <v>44</v>
      </c>
      <c r="F82" s="138">
        <v>43.8</v>
      </c>
      <c r="G82" s="138">
        <v>43.4</v>
      </c>
    </row>
    <row r="83" spans="1:10" ht="12" customHeight="1">
      <c r="A83" s="154" t="s">
        <v>110</v>
      </c>
      <c r="B83" s="155"/>
      <c r="C83" s="156"/>
      <c r="D83" s="853"/>
      <c r="E83" s="146"/>
      <c r="F83" s="148"/>
      <c r="G83" s="147"/>
      <c r="H83" s="63"/>
      <c r="I83" s="63"/>
      <c r="J83" s="63"/>
    </row>
    <row r="84" spans="1:10" ht="12" customHeight="1">
      <c r="A84" s="76" t="s">
        <v>707</v>
      </c>
      <c r="B84" s="141" t="s">
        <v>116</v>
      </c>
      <c r="C84" s="136" t="s">
        <v>82</v>
      </c>
      <c r="D84" s="152">
        <v>20.2</v>
      </c>
      <c r="E84" s="852">
        <v>19.9</v>
      </c>
      <c r="F84" s="158">
        <v>19.7</v>
      </c>
      <c r="G84" s="142">
        <v>19.3</v>
      </c>
      <c r="H84" s="63"/>
      <c r="I84" s="63"/>
      <c r="J84" s="63"/>
    </row>
    <row r="85" spans="1:10" ht="13.5" customHeight="1">
      <c r="A85" s="76" t="s">
        <v>111</v>
      </c>
      <c r="B85" s="141" t="s">
        <v>112</v>
      </c>
      <c r="C85" s="136" t="s">
        <v>82</v>
      </c>
      <c r="D85" s="768">
        <v>25.6</v>
      </c>
      <c r="E85" s="157">
        <v>25.3</v>
      </c>
      <c r="F85" s="158">
        <v>25.1</v>
      </c>
      <c r="G85" s="142">
        <v>24.7</v>
      </c>
      <c r="H85" s="63"/>
      <c r="I85" s="63"/>
      <c r="J85" s="63"/>
    </row>
    <row r="86" spans="1:10" ht="12.75" customHeight="1">
      <c r="A86" s="76" t="s">
        <v>113</v>
      </c>
      <c r="B86" s="141" t="s">
        <v>114</v>
      </c>
      <c r="C86" s="136" t="s">
        <v>82</v>
      </c>
      <c r="D86" s="139">
        <v>27.9</v>
      </c>
      <c r="E86" s="137">
        <v>27.6</v>
      </c>
      <c r="F86" s="140">
        <v>27.4</v>
      </c>
      <c r="G86" s="137">
        <v>27</v>
      </c>
      <c r="H86" s="63"/>
      <c r="I86" s="63"/>
      <c r="J86" s="63"/>
    </row>
    <row r="87" spans="1:10" ht="12" customHeight="1">
      <c r="A87" s="76" t="s">
        <v>115</v>
      </c>
      <c r="B87" s="141" t="s">
        <v>116</v>
      </c>
      <c r="C87" s="136" t="s">
        <v>82</v>
      </c>
      <c r="D87" s="139">
        <v>30.5</v>
      </c>
      <c r="E87" s="140">
        <v>30.2</v>
      </c>
      <c r="F87" s="140">
        <v>30</v>
      </c>
      <c r="G87" s="137">
        <v>29.6</v>
      </c>
      <c r="H87" s="63"/>
      <c r="I87" s="63"/>
      <c r="J87" s="63"/>
    </row>
    <row r="88" spans="1:10" ht="12" customHeight="1">
      <c r="A88" s="64" t="s">
        <v>708</v>
      </c>
      <c r="B88" s="135" t="s">
        <v>118</v>
      </c>
      <c r="C88" s="149" t="s">
        <v>82</v>
      </c>
      <c r="D88" s="150">
        <v>13.7</v>
      </c>
      <c r="E88" s="158">
        <v>13.4</v>
      </c>
      <c r="F88" s="158">
        <v>13.2</v>
      </c>
      <c r="G88" s="142">
        <v>12.8</v>
      </c>
      <c r="H88" s="63"/>
      <c r="I88" s="63"/>
      <c r="J88" s="63"/>
    </row>
    <row r="89" spans="1:10" ht="13.5" customHeight="1">
      <c r="A89" s="64" t="s">
        <v>117</v>
      </c>
      <c r="B89" s="135" t="s">
        <v>118</v>
      </c>
      <c r="C89" s="149" t="s">
        <v>82</v>
      </c>
      <c r="D89" s="150">
        <v>16.3</v>
      </c>
      <c r="E89" s="158">
        <v>16</v>
      </c>
      <c r="F89" s="158">
        <v>15.8</v>
      </c>
      <c r="G89" s="142">
        <v>15.4</v>
      </c>
      <c r="H89" s="63"/>
      <c r="I89" s="63"/>
      <c r="J89" s="63"/>
    </row>
    <row r="90" spans="1:10" ht="13.5" customHeight="1" hidden="1">
      <c r="A90" s="64"/>
      <c r="B90" s="135"/>
      <c r="C90" s="149"/>
      <c r="D90" s="150"/>
      <c r="E90" s="75"/>
      <c r="F90" s="75"/>
      <c r="G90" s="114"/>
      <c r="H90" s="63"/>
      <c r="I90" s="63"/>
      <c r="J90" s="63"/>
    </row>
    <row r="91" spans="1:10" ht="12.75" customHeight="1">
      <c r="A91" s="76" t="s">
        <v>119</v>
      </c>
      <c r="B91" s="141" t="s">
        <v>118</v>
      </c>
      <c r="C91" s="136" t="s">
        <v>82</v>
      </c>
      <c r="D91" s="139">
        <v>17.1</v>
      </c>
      <c r="E91" s="137">
        <v>16.8</v>
      </c>
      <c r="F91" s="140">
        <v>16.6</v>
      </c>
      <c r="G91" s="137">
        <v>16.2</v>
      </c>
      <c r="H91" s="63"/>
      <c r="I91" s="63"/>
      <c r="J91" s="63"/>
    </row>
    <row r="92" spans="1:7" s="63" customFormat="1" ht="12.75" customHeight="1" thickBot="1">
      <c r="A92" s="76" t="s">
        <v>120</v>
      </c>
      <c r="B92" s="141" t="s">
        <v>118</v>
      </c>
      <c r="C92" s="136" t="s">
        <v>82</v>
      </c>
      <c r="D92" s="152">
        <v>19.1</v>
      </c>
      <c r="E92" s="159">
        <v>18.8</v>
      </c>
      <c r="F92" s="160">
        <v>18.6</v>
      </c>
      <c r="G92" s="159">
        <v>18.2</v>
      </c>
    </row>
    <row r="93" spans="1:6" s="63" customFormat="1" ht="13.5" customHeight="1">
      <c r="A93" s="723" t="s">
        <v>121</v>
      </c>
      <c r="B93" s="724" t="s">
        <v>709</v>
      </c>
      <c r="C93" s="725" t="s">
        <v>82</v>
      </c>
      <c r="D93" s="726" t="s">
        <v>710</v>
      </c>
      <c r="E93" s="727" t="s">
        <v>711</v>
      </c>
      <c r="F93" s="90"/>
    </row>
    <row r="94" spans="1:6" s="63" customFormat="1" ht="12" customHeight="1">
      <c r="A94" s="161" t="s">
        <v>122</v>
      </c>
      <c r="B94" s="74" t="s">
        <v>840</v>
      </c>
      <c r="C94" s="149" t="s">
        <v>82</v>
      </c>
      <c r="D94" s="79">
        <v>5.4</v>
      </c>
      <c r="E94" s="73">
        <v>4.9</v>
      </c>
      <c r="F94" s="72"/>
    </row>
    <row r="95" spans="1:6" s="63" customFormat="1" ht="14.25" customHeight="1">
      <c r="A95" s="162" t="s">
        <v>123</v>
      </c>
      <c r="B95" s="74" t="s">
        <v>674</v>
      </c>
      <c r="C95" s="163" t="s">
        <v>23</v>
      </c>
      <c r="D95" s="97">
        <v>13.5</v>
      </c>
      <c r="E95" s="164"/>
      <c r="F95" s="67"/>
    </row>
    <row r="96" spans="1:6" s="63" customFormat="1" ht="12.75" customHeight="1" hidden="1">
      <c r="A96" s="165" t="s">
        <v>124</v>
      </c>
      <c r="B96" s="166" t="s">
        <v>125</v>
      </c>
      <c r="C96" s="167" t="s">
        <v>23</v>
      </c>
      <c r="D96" s="168">
        <v>47</v>
      </c>
      <c r="E96" s="169"/>
      <c r="F96" s="72"/>
    </row>
    <row r="97" spans="1:6" s="63" customFormat="1" ht="12.75" customHeight="1">
      <c r="A97" s="162" t="s">
        <v>123</v>
      </c>
      <c r="B97" s="74" t="s">
        <v>675</v>
      </c>
      <c r="C97" s="163" t="s">
        <v>23</v>
      </c>
      <c r="D97" s="97">
        <v>16.1</v>
      </c>
      <c r="E97" s="170"/>
      <c r="F97" s="83"/>
    </row>
    <row r="98" spans="1:6" s="63" customFormat="1" ht="12.75" customHeight="1">
      <c r="A98" s="165" t="s">
        <v>126</v>
      </c>
      <c r="B98" s="166" t="s">
        <v>127</v>
      </c>
      <c r="C98" s="167" t="s">
        <v>23</v>
      </c>
      <c r="D98" s="168">
        <v>42</v>
      </c>
      <c r="E98" s="170"/>
      <c r="F98" s="83"/>
    </row>
    <row r="99" spans="1:6" s="63" customFormat="1" ht="14.25" customHeight="1" thickBot="1">
      <c r="A99" s="171" t="s">
        <v>128</v>
      </c>
      <c r="B99" s="172" t="s">
        <v>129</v>
      </c>
      <c r="C99" s="121" t="s">
        <v>23</v>
      </c>
      <c r="D99" s="173" t="s">
        <v>130</v>
      </c>
      <c r="E99" s="174"/>
      <c r="F99" s="175"/>
    </row>
    <row r="100" spans="1:10" ht="12.75" customHeight="1">
      <c r="A100" s="176" t="s">
        <v>131</v>
      </c>
      <c r="B100" s="177" t="s">
        <v>132</v>
      </c>
      <c r="C100" s="178" t="s">
        <v>18</v>
      </c>
      <c r="D100" s="179" t="s">
        <v>133</v>
      </c>
      <c r="E100" s="180" t="s">
        <v>134</v>
      </c>
      <c r="F100" s="181"/>
      <c r="G100" s="63"/>
      <c r="H100" s="63"/>
      <c r="I100" s="63"/>
      <c r="J100" s="63"/>
    </row>
    <row r="101" spans="1:10" ht="13.5" customHeight="1">
      <c r="A101" s="182" t="s">
        <v>135</v>
      </c>
      <c r="B101" s="183"/>
      <c r="C101" s="163" t="s">
        <v>23</v>
      </c>
      <c r="D101" s="94">
        <v>3.3</v>
      </c>
      <c r="E101" s="94">
        <v>3.1</v>
      </c>
      <c r="F101" s="133"/>
      <c r="G101" s="63"/>
      <c r="H101" s="63"/>
      <c r="I101" s="63"/>
      <c r="J101" s="63"/>
    </row>
    <row r="102" spans="1:10" ht="14.25" customHeight="1" hidden="1">
      <c r="A102" s="184" t="s">
        <v>136</v>
      </c>
      <c r="B102" s="185"/>
      <c r="C102" s="163" t="s">
        <v>23</v>
      </c>
      <c r="D102" s="97">
        <v>2.2</v>
      </c>
      <c r="E102" s="79">
        <v>2</v>
      </c>
      <c r="F102" s="186"/>
      <c r="G102" s="63"/>
      <c r="H102" s="63"/>
      <c r="I102" s="63"/>
      <c r="J102" s="63"/>
    </row>
    <row r="103" spans="1:10" ht="13.5" customHeight="1">
      <c r="A103" s="187" t="s">
        <v>137</v>
      </c>
      <c r="B103" s="169"/>
      <c r="C103" s="163" t="s">
        <v>23</v>
      </c>
      <c r="D103" s="79">
        <v>6.3</v>
      </c>
      <c r="E103" s="188"/>
      <c r="F103" s="132"/>
      <c r="G103" s="63"/>
      <c r="H103" s="63"/>
      <c r="I103" s="63"/>
      <c r="J103" s="63"/>
    </row>
    <row r="104" spans="1:10" ht="12.75" customHeight="1">
      <c r="A104" s="134" t="s">
        <v>138</v>
      </c>
      <c r="B104" s="189" t="s">
        <v>139</v>
      </c>
      <c r="C104" s="163" t="s">
        <v>23</v>
      </c>
      <c r="D104" s="96" t="s">
        <v>140</v>
      </c>
      <c r="E104" s="190"/>
      <c r="F104" s="186"/>
      <c r="G104" s="63"/>
      <c r="H104" s="63"/>
      <c r="I104" s="63"/>
      <c r="J104" s="63"/>
    </row>
    <row r="105" spans="1:10" ht="14.25" customHeight="1">
      <c r="A105" s="134" t="s">
        <v>138</v>
      </c>
      <c r="B105" s="189" t="s">
        <v>141</v>
      </c>
      <c r="C105" s="163" t="s">
        <v>23</v>
      </c>
      <c r="D105" s="79" t="s">
        <v>656</v>
      </c>
      <c r="E105" s="190"/>
      <c r="F105" s="186"/>
      <c r="G105" s="63"/>
      <c r="H105" s="63"/>
      <c r="I105" s="63"/>
      <c r="J105" s="63"/>
    </row>
    <row r="106" spans="1:10" ht="13.5" customHeight="1">
      <c r="A106" s="134" t="s">
        <v>142</v>
      </c>
      <c r="B106" s="169"/>
      <c r="C106" s="163" t="s">
        <v>23</v>
      </c>
      <c r="D106" s="79">
        <v>6.8</v>
      </c>
      <c r="E106" s="190"/>
      <c r="F106" s="186"/>
      <c r="G106" s="63"/>
      <c r="H106" s="63"/>
      <c r="I106" s="63"/>
      <c r="J106" s="63"/>
    </row>
    <row r="107" spans="1:10" ht="12" customHeight="1">
      <c r="A107" s="187" t="s">
        <v>143</v>
      </c>
      <c r="B107" s="169"/>
      <c r="C107" s="163" t="s">
        <v>23</v>
      </c>
      <c r="D107" s="79">
        <v>5.4</v>
      </c>
      <c r="E107" s="190"/>
      <c r="F107" s="186"/>
      <c r="G107" s="63"/>
      <c r="H107" s="63"/>
      <c r="I107" s="63"/>
      <c r="J107" s="63"/>
    </row>
    <row r="108" spans="1:10" ht="13.5" customHeight="1">
      <c r="A108" s="191" t="s">
        <v>144</v>
      </c>
      <c r="B108" s="192"/>
      <c r="C108" s="121" t="s">
        <v>23</v>
      </c>
      <c r="D108" s="193">
        <v>2.7</v>
      </c>
      <c r="E108" s="194"/>
      <c r="F108" s="195"/>
      <c r="G108" s="595" t="s">
        <v>839</v>
      </c>
      <c r="H108" s="63"/>
      <c r="I108" s="196"/>
      <c r="J108" s="63"/>
    </row>
    <row r="109" spans="1:4" s="63" customFormat="1" ht="13.5">
      <c r="A109" s="197"/>
      <c r="B109" s="198"/>
      <c r="C109" s="120"/>
      <c r="D109" s="199"/>
    </row>
    <row r="110" spans="1:4" s="63" customFormat="1" ht="13.5">
      <c r="A110" s="197"/>
      <c r="B110" s="198"/>
      <c r="C110" s="120"/>
      <c r="D110" s="199"/>
    </row>
    <row r="111" spans="2:4" s="63" customFormat="1" ht="12.75">
      <c r="B111" s="198"/>
      <c r="C111" s="120"/>
      <c r="D111" s="199"/>
    </row>
    <row r="112" spans="1:4" s="63" customFormat="1" ht="13.5">
      <c r="A112" s="197"/>
      <c r="B112" s="198"/>
      <c r="C112" s="120"/>
      <c r="D112" s="199"/>
    </row>
    <row r="113" spans="2:4" s="63" customFormat="1" ht="12.75">
      <c r="B113" s="198"/>
      <c r="C113" s="120"/>
      <c r="D113" s="199"/>
    </row>
    <row r="114" spans="2:4" s="63" customFormat="1" ht="12.75">
      <c r="B114" s="198"/>
      <c r="C114" s="120"/>
      <c r="D114" s="199"/>
    </row>
    <row r="115" spans="2:4" s="63" customFormat="1" ht="12.75">
      <c r="B115" s="198"/>
      <c r="C115" s="120"/>
      <c r="D115" s="199"/>
    </row>
    <row r="116" spans="2:4" s="63" customFormat="1" ht="12.75">
      <c r="B116" s="198"/>
      <c r="C116" s="120"/>
      <c r="D116" s="199"/>
    </row>
    <row r="117" spans="2:4" s="63" customFormat="1" ht="12.75">
      <c r="B117" s="198"/>
      <c r="C117" s="120"/>
      <c r="D117" s="199"/>
    </row>
    <row r="118" spans="2:4" s="63" customFormat="1" ht="12.75" customHeight="1">
      <c r="B118" s="198"/>
      <c r="C118" s="120"/>
      <c r="D118" s="199"/>
    </row>
    <row r="119" spans="2:4" s="63" customFormat="1" ht="12.75" hidden="1">
      <c r="B119" s="198"/>
      <c r="C119" s="120"/>
      <c r="D119" s="199"/>
    </row>
    <row r="120" spans="2:4" s="63" customFormat="1" ht="12.75">
      <c r="B120" s="198"/>
      <c r="C120" s="120"/>
      <c r="D120" s="199"/>
    </row>
    <row r="121" spans="2:4" s="63" customFormat="1" ht="12.75">
      <c r="B121" s="198"/>
      <c r="C121" s="120"/>
      <c r="D121" s="199"/>
    </row>
    <row r="122" spans="2:4" s="63" customFormat="1" ht="12.75">
      <c r="B122" s="198"/>
      <c r="C122" s="120"/>
      <c r="D122" s="199"/>
    </row>
    <row r="123" spans="2:4" s="63" customFormat="1" ht="12.75" hidden="1">
      <c r="B123" s="198"/>
      <c r="C123" s="120"/>
      <c r="D123" s="199"/>
    </row>
    <row r="124" spans="2:4" s="63" customFormat="1" ht="12.75" hidden="1">
      <c r="B124" s="198"/>
      <c r="C124" s="120"/>
      <c r="D124" s="199"/>
    </row>
    <row r="125" spans="2:4" s="63" customFormat="1" ht="12.75">
      <c r="B125" s="198"/>
      <c r="C125" s="120"/>
      <c r="D125" s="199"/>
    </row>
    <row r="126" spans="2:4" s="63" customFormat="1" ht="12.75">
      <c r="B126" s="198"/>
      <c r="C126" s="120"/>
      <c r="D126" s="199"/>
    </row>
    <row r="127" spans="2:4" s="63" customFormat="1" ht="12.75">
      <c r="B127" s="198"/>
      <c r="C127" s="120"/>
      <c r="D127" s="199"/>
    </row>
    <row r="128" spans="2:4" s="63" customFormat="1" ht="12.75">
      <c r="B128" s="198"/>
      <c r="C128" s="120"/>
      <c r="D128" s="199"/>
    </row>
    <row r="129" spans="1:4" s="63" customFormat="1" ht="15.75" customHeight="1" hidden="1">
      <c r="A129" s="13"/>
      <c r="B129" s="198"/>
      <c r="C129" s="120"/>
      <c r="D129" s="199"/>
    </row>
    <row r="130" spans="1:4" s="63" customFormat="1" ht="15.75" customHeight="1">
      <c r="A130" s="13"/>
      <c r="B130" s="198"/>
      <c r="C130" s="120"/>
      <c r="D130" s="199"/>
    </row>
    <row r="131" spans="1:4" s="63" customFormat="1" ht="12.75">
      <c r="A131" s="13"/>
      <c r="B131" s="198"/>
      <c r="C131" s="120"/>
      <c r="D131" s="199"/>
    </row>
    <row r="132" spans="1:4" s="63" customFormat="1" ht="12.75">
      <c r="A132" s="13"/>
      <c r="B132" s="198"/>
      <c r="C132" s="120"/>
      <c r="D132" s="199"/>
    </row>
    <row r="133" spans="1:4" s="63" customFormat="1" ht="12.75">
      <c r="A133" s="200"/>
      <c r="B133" s="198"/>
      <c r="C133" s="120"/>
      <c r="D133" s="199"/>
    </row>
    <row r="134" spans="1:4" s="63" customFormat="1" ht="12.75">
      <c r="A134" s="200"/>
      <c r="B134" s="198"/>
      <c r="C134" s="120"/>
      <c r="D134" s="199"/>
    </row>
    <row r="135" spans="1:4" s="63" customFormat="1" ht="12.75">
      <c r="A135" s="13"/>
      <c r="B135" s="198"/>
      <c r="C135" s="120"/>
      <c r="D135" s="199"/>
    </row>
    <row r="136" spans="1:4" s="63" customFormat="1" ht="12.75" hidden="1">
      <c r="A136" s="201"/>
      <c r="B136" s="198"/>
      <c r="C136" s="120"/>
      <c r="D136" s="199"/>
    </row>
    <row r="137" spans="1:4" s="63" customFormat="1" ht="12.75" hidden="1">
      <c r="A137" s="201"/>
      <c r="B137" s="198"/>
      <c r="C137" s="120"/>
      <c r="D137" s="199"/>
    </row>
    <row r="138" spans="1:4" s="63" customFormat="1" ht="13.5" hidden="1">
      <c r="A138" s="197"/>
      <c r="B138" s="198"/>
      <c r="C138" s="120"/>
      <c r="D138" s="199"/>
    </row>
    <row r="139" spans="1:4" s="63" customFormat="1" ht="12.75">
      <c r="A139" s="202"/>
      <c r="B139" s="198"/>
      <c r="C139" s="120"/>
      <c r="D139" s="199"/>
    </row>
    <row r="140" spans="1:4" s="63" customFormat="1" ht="12.75">
      <c r="A140" s="202"/>
      <c r="B140" s="198"/>
      <c r="C140" s="120"/>
      <c r="D140" s="199"/>
    </row>
    <row r="141" spans="1:4" s="63" customFormat="1" ht="13.5">
      <c r="A141" s="197"/>
      <c r="B141" s="198"/>
      <c r="C141" s="120"/>
      <c r="D141" s="199"/>
    </row>
    <row r="142" spans="1:4" s="63" customFormat="1" ht="13.5">
      <c r="A142" s="197"/>
      <c r="B142" s="198"/>
      <c r="C142" s="120"/>
      <c r="D142" s="199"/>
    </row>
    <row r="143" spans="1:4" s="63" customFormat="1" ht="13.5">
      <c r="A143" s="197"/>
      <c r="B143" s="198"/>
      <c r="C143" s="120"/>
      <c r="D143" s="199"/>
    </row>
    <row r="144" spans="1:4" s="63" customFormat="1" ht="15" customHeight="1">
      <c r="A144" s="197"/>
      <c r="B144" s="198"/>
      <c r="C144" s="120"/>
      <c r="D144" s="199"/>
    </row>
    <row r="145" spans="1:4" s="63" customFormat="1" ht="15" customHeight="1">
      <c r="A145" s="197"/>
      <c r="B145" s="198"/>
      <c r="C145" s="120"/>
      <c r="D145" s="199"/>
    </row>
    <row r="146" spans="1:4" s="63" customFormat="1" ht="15" customHeight="1">
      <c r="A146" s="197"/>
      <c r="B146" s="198"/>
      <c r="C146" s="120"/>
      <c r="D146" s="199"/>
    </row>
    <row r="147" spans="1:4" s="63" customFormat="1" ht="13.5">
      <c r="A147" s="197"/>
      <c r="B147" s="198"/>
      <c r="C147" s="120"/>
      <c r="D147" s="199"/>
    </row>
    <row r="148" spans="1:4" s="63" customFormat="1" ht="13.5" hidden="1">
      <c r="A148" s="197"/>
      <c r="B148" s="198"/>
      <c r="C148" s="120"/>
      <c r="D148" s="199"/>
    </row>
    <row r="149" spans="1:4" s="63" customFormat="1" ht="13.5">
      <c r="A149" s="197"/>
      <c r="B149" s="198"/>
      <c r="C149" s="120"/>
      <c r="D149" s="199"/>
    </row>
    <row r="150" spans="1:4" s="63" customFormat="1" ht="13.5">
      <c r="A150" s="197"/>
      <c r="B150" s="198"/>
      <c r="C150" s="120"/>
      <c r="D150" s="199"/>
    </row>
    <row r="151" spans="1:4" s="63" customFormat="1" ht="13.5">
      <c r="A151" s="197"/>
      <c r="B151" s="198"/>
      <c r="C151" s="120"/>
      <c r="D151" s="199"/>
    </row>
    <row r="152" spans="1:4" s="63" customFormat="1" ht="12.75">
      <c r="A152" s="202"/>
      <c r="B152" s="198"/>
      <c r="C152" s="120"/>
      <c r="D152" s="199"/>
    </row>
    <row r="153" spans="1:4" s="63" customFormat="1" ht="12.75">
      <c r="A153" s="202"/>
      <c r="B153" s="198"/>
      <c r="C153" s="120"/>
      <c r="D153" s="199"/>
    </row>
    <row r="154" spans="1:4" s="63" customFormat="1" ht="12.75">
      <c r="A154" s="202"/>
      <c r="B154" s="198"/>
      <c r="C154" s="120"/>
      <c r="D154" s="199"/>
    </row>
    <row r="155" spans="1:4" s="63" customFormat="1" ht="17.25" customHeight="1" hidden="1">
      <c r="A155" s="197"/>
      <c r="B155" s="198"/>
      <c r="C155" s="120"/>
      <c r="D155" s="199"/>
    </row>
    <row r="156" spans="1:4" s="63" customFormat="1" ht="15" customHeight="1" hidden="1">
      <c r="A156" s="201"/>
      <c r="B156" s="203"/>
      <c r="C156" s="120"/>
      <c r="D156" s="199"/>
    </row>
    <row r="157" spans="2:4" s="63" customFormat="1" ht="12.75" hidden="1">
      <c r="B157" s="198"/>
      <c r="C157" s="120"/>
      <c r="D157" s="199"/>
    </row>
    <row r="158" spans="2:4" s="63" customFormat="1" ht="12.75" hidden="1">
      <c r="B158" s="198"/>
      <c r="C158" s="120"/>
      <c r="D158" s="199"/>
    </row>
    <row r="159" spans="2:4" s="63" customFormat="1" ht="12.75" hidden="1">
      <c r="B159" s="198"/>
      <c r="C159" s="120"/>
      <c r="D159" s="199"/>
    </row>
    <row r="160" spans="2:4" s="63" customFormat="1" ht="12.75" hidden="1">
      <c r="B160" s="198"/>
      <c r="C160" s="120"/>
      <c r="D160" s="199"/>
    </row>
    <row r="161" spans="2:4" s="63" customFormat="1" ht="12.75" hidden="1">
      <c r="B161" s="198"/>
      <c r="C161" s="120"/>
      <c r="D161" s="199"/>
    </row>
    <row r="162" spans="2:4" s="63" customFormat="1" ht="12.75" hidden="1">
      <c r="B162" s="198"/>
      <c r="C162" s="120"/>
      <c r="D162" s="199"/>
    </row>
    <row r="163" spans="2:4" s="63" customFormat="1" ht="12.75" hidden="1">
      <c r="B163" s="198"/>
      <c r="C163" s="120"/>
      <c r="D163" s="199"/>
    </row>
    <row r="164" spans="2:4" s="63" customFormat="1" ht="12.75" hidden="1">
      <c r="B164" s="198"/>
      <c r="C164" s="120"/>
      <c r="D164" s="199"/>
    </row>
    <row r="165" spans="2:4" s="63" customFormat="1" ht="12.75" hidden="1">
      <c r="B165" s="198"/>
      <c r="C165" s="120"/>
      <c r="D165" s="199"/>
    </row>
    <row r="166" spans="2:4" s="63" customFormat="1" ht="12.75" hidden="1">
      <c r="B166" s="198"/>
      <c r="C166" s="120"/>
      <c r="D166" s="199"/>
    </row>
    <row r="167" spans="2:4" s="63" customFormat="1" ht="12.75" hidden="1">
      <c r="B167" s="198"/>
      <c r="C167" s="120"/>
      <c r="D167" s="199"/>
    </row>
    <row r="168" spans="2:4" s="63" customFormat="1" ht="12.75" hidden="1">
      <c r="B168" s="198"/>
      <c r="C168" s="120"/>
      <c r="D168" s="199"/>
    </row>
    <row r="169" spans="2:4" s="63" customFormat="1" ht="12.75" hidden="1">
      <c r="B169" s="198"/>
      <c r="C169" s="120"/>
      <c r="D169" s="199"/>
    </row>
    <row r="170" spans="2:4" s="63" customFormat="1" ht="12.75" hidden="1">
      <c r="B170" s="198"/>
      <c r="C170" s="120"/>
      <c r="D170" s="199"/>
    </row>
    <row r="171" spans="2:4" s="63" customFormat="1" ht="12.75" hidden="1">
      <c r="B171" s="198"/>
      <c r="C171" s="120"/>
      <c r="D171" s="199"/>
    </row>
    <row r="172" spans="2:4" s="63" customFormat="1" ht="12.75" hidden="1">
      <c r="B172" s="198"/>
      <c r="C172" s="120"/>
      <c r="D172" s="199"/>
    </row>
    <row r="173" spans="2:4" s="63" customFormat="1" ht="12.75" hidden="1">
      <c r="B173" s="198"/>
      <c r="C173" s="120"/>
      <c r="D173" s="199"/>
    </row>
    <row r="174" spans="2:4" s="63" customFormat="1" ht="12.75" hidden="1">
      <c r="B174" s="198"/>
      <c r="C174" s="120"/>
      <c r="D174" s="199"/>
    </row>
    <row r="175" spans="1:4" s="63" customFormat="1" ht="12.75" hidden="1">
      <c r="A175" s="202"/>
      <c r="B175" s="198"/>
      <c r="C175" s="120"/>
      <c r="D175" s="199"/>
    </row>
    <row r="176" spans="2:4" s="63" customFormat="1" ht="12.75" hidden="1">
      <c r="B176" s="198"/>
      <c r="C176" s="120"/>
      <c r="D176" s="199"/>
    </row>
    <row r="177" spans="2:4" s="63" customFormat="1" ht="12.75" hidden="1">
      <c r="B177" s="198"/>
      <c r="C177" s="120"/>
      <c r="D177" s="199"/>
    </row>
    <row r="178" spans="2:4" s="63" customFormat="1" ht="12.75" hidden="1">
      <c r="B178" s="198"/>
      <c r="C178" s="120"/>
      <c r="D178" s="199"/>
    </row>
    <row r="179" spans="1:4" s="63" customFormat="1" ht="12" customHeight="1" hidden="1">
      <c r="A179" s="201"/>
      <c r="B179" s="203"/>
      <c r="C179" s="120"/>
      <c r="D179" s="199"/>
    </row>
    <row r="180" spans="2:4" s="63" customFormat="1" ht="12.75" hidden="1">
      <c r="B180" s="198"/>
      <c r="C180" s="120"/>
      <c r="D180" s="199"/>
    </row>
    <row r="181" spans="2:4" s="63" customFormat="1" ht="12.75" hidden="1">
      <c r="B181" s="198"/>
      <c r="C181" s="120"/>
      <c r="D181" s="199"/>
    </row>
    <row r="182" spans="2:4" s="63" customFormat="1" ht="12.75" hidden="1">
      <c r="B182" s="198"/>
      <c r="C182" s="120"/>
      <c r="D182" s="199"/>
    </row>
    <row r="183" spans="2:4" s="63" customFormat="1" ht="12.75" hidden="1">
      <c r="B183" s="198"/>
      <c r="C183" s="120"/>
      <c r="D183" s="199"/>
    </row>
    <row r="184" spans="2:4" s="63" customFormat="1" ht="12.75" hidden="1">
      <c r="B184" s="198"/>
      <c r="C184" s="120"/>
      <c r="D184" s="199"/>
    </row>
    <row r="185" spans="2:4" s="63" customFormat="1" ht="12.75" hidden="1">
      <c r="B185" s="198"/>
      <c r="C185" s="120"/>
      <c r="D185" s="199"/>
    </row>
    <row r="186" spans="2:4" s="63" customFormat="1" ht="12.75" hidden="1">
      <c r="B186" s="198"/>
      <c r="C186" s="120"/>
      <c r="D186" s="199"/>
    </row>
    <row r="187" spans="2:4" s="63" customFormat="1" ht="12.75" hidden="1">
      <c r="B187" s="198"/>
      <c r="C187" s="120"/>
      <c r="D187" s="199"/>
    </row>
    <row r="188" spans="2:4" s="63" customFormat="1" ht="12.75" hidden="1">
      <c r="B188" s="198"/>
      <c r="C188" s="120"/>
      <c r="D188" s="199"/>
    </row>
    <row r="189" spans="2:4" s="63" customFormat="1" ht="12.75" hidden="1">
      <c r="B189" s="198"/>
      <c r="C189" s="120"/>
      <c r="D189" s="199"/>
    </row>
    <row r="190" spans="2:4" s="63" customFormat="1" ht="12.75" hidden="1">
      <c r="B190" s="198"/>
      <c r="C190" s="120"/>
      <c r="D190" s="199"/>
    </row>
    <row r="191" spans="2:4" s="63" customFormat="1" ht="12.75" hidden="1">
      <c r="B191" s="198"/>
      <c r="C191" s="120"/>
      <c r="D191" s="199"/>
    </row>
    <row r="192" spans="2:4" s="63" customFormat="1" ht="12.75" hidden="1">
      <c r="B192" s="198"/>
      <c r="C192" s="120"/>
      <c r="D192" s="199"/>
    </row>
    <row r="193" spans="2:4" s="63" customFormat="1" ht="12.75" hidden="1">
      <c r="B193" s="198"/>
      <c r="C193" s="120"/>
      <c r="D193" s="199"/>
    </row>
    <row r="194" spans="2:4" s="63" customFormat="1" ht="12.75" hidden="1">
      <c r="B194" s="198"/>
      <c r="C194" s="120"/>
      <c r="D194" s="199"/>
    </row>
    <row r="195" spans="2:4" s="63" customFormat="1" ht="12.75" hidden="1">
      <c r="B195" s="198"/>
      <c r="C195" s="120"/>
      <c r="D195" s="199"/>
    </row>
    <row r="196" spans="2:4" s="63" customFormat="1" ht="12.75" hidden="1">
      <c r="B196" s="198"/>
      <c r="C196" s="120"/>
      <c r="D196" s="199"/>
    </row>
    <row r="197" spans="2:4" s="63" customFormat="1" ht="12.75" hidden="1">
      <c r="B197" s="198"/>
      <c r="C197" s="120"/>
      <c r="D197" s="199"/>
    </row>
    <row r="198" spans="2:4" s="63" customFormat="1" ht="12.75" hidden="1">
      <c r="B198" s="198"/>
      <c r="C198" s="120"/>
      <c r="D198" s="199"/>
    </row>
    <row r="199" spans="2:4" s="63" customFormat="1" ht="12.75" hidden="1">
      <c r="B199" s="198"/>
      <c r="C199" s="120"/>
      <c r="D199" s="199"/>
    </row>
    <row r="200" spans="2:4" s="63" customFormat="1" ht="12.75" hidden="1">
      <c r="B200" s="198"/>
      <c r="C200" s="120"/>
      <c r="D200" s="199"/>
    </row>
    <row r="201" spans="2:4" s="63" customFormat="1" ht="12.75" hidden="1">
      <c r="B201" s="198"/>
      <c r="C201" s="120"/>
      <c r="D201" s="199"/>
    </row>
    <row r="202" spans="2:4" s="63" customFormat="1" ht="12.75" hidden="1">
      <c r="B202" s="198"/>
      <c r="C202" s="120"/>
      <c r="D202" s="199"/>
    </row>
    <row r="203" spans="2:4" s="63" customFormat="1" ht="12.75" hidden="1">
      <c r="B203" s="198"/>
      <c r="C203" s="120"/>
      <c r="D203" s="199"/>
    </row>
    <row r="204" spans="2:4" s="63" customFormat="1" ht="12.75" hidden="1">
      <c r="B204" s="198"/>
      <c r="C204" s="120"/>
      <c r="D204" s="199"/>
    </row>
    <row r="205" spans="2:4" s="63" customFormat="1" ht="12.75" hidden="1">
      <c r="B205" s="198"/>
      <c r="C205" s="120"/>
      <c r="D205" s="199"/>
    </row>
    <row r="206" spans="2:4" s="63" customFormat="1" ht="12.75" hidden="1">
      <c r="B206" s="198"/>
      <c r="C206" s="120"/>
      <c r="D206" s="199"/>
    </row>
    <row r="207" spans="2:4" s="63" customFormat="1" ht="12.75" hidden="1">
      <c r="B207" s="198"/>
      <c r="C207" s="120"/>
      <c r="D207" s="199"/>
    </row>
    <row r="208" spans="2:4" s="63" customFormat="1" ht="12.75" hidden="1">
      <c r="B208" s="198"/>
      <c r="C208" s="120"/>
      <c r="D208" s="199"/>
    </row>
    <row r="209" spans="2:4" s="63" customFormat="1" ht="12.75" hidden="1">
      <c r="B209" s="198"/>
      <c r="C209" s="120"/>
      <c r="D209" s="199"/>
    </row>
    <row r="210" spans="2:4" s="63" customFormat="1" ht="12.75" hidden="1">
      <c r="B210" s="198"/>
      <c r="C210" s="120"/>
      <c r="D210" s="199"/>
    </row>
    <row r="211" spans="2:4" s="63" customFormat="1" ht="12.75" hidden="1">
      <c r="B211" s="198"/>
      <c r="C211" s="120"/>
      <c r="D211" s="199"/>
    </row>
    <row r="212" spans="2:4" s="63" customFormat="1" ht="12.75" hidden="1">
      <c r="B212" s="198"/>
      <c r="C212" s="120"/>
      <c r="D212" s="199"/>
    </row>
    <row r="213" spans="2:4" s="63" customFormat="1" ht="12.75" hidden="1">
      <c r="B213" s="198"/>
      <c r="C213" s="120"/>
      <c r="D213" s="199"/>
    </row>
    <row r="214" spans="2:4" s="63" customFormat="1" ht="12.75" hidden="1">
      <c r="B214" s="198"/>
      <c r="C214" s="120"/>
      <c r="D214" s="199"/>
    </row>
    <row r="215" spans="2:4" s="63" customFormat="1" ht="12.75" hidden="1">
      <c r="B215" s="198"/>
      <c r="C215" s="120"/>
      <c r="D215" s="199"/>
    </row>
    <row r="216" spans="2:4" s="63" customFormat="1" ht="12.75" hidden="1">
      <c r="B216" s="198"/>
      <c r="C216" s="120"/>
      <c r="D216" s="199"/>
    </row>
    <row r="217" spans="2:4" s="63" customFormat="1" ht="12.75" hidden="1">
      <c r="B217" s="198"/>
      <c r="C217" s="120"/>
      <c r="D217" s="199"/>
    </row>
    <row r="218" spans="2:4" s="63" customFormat="1" ht="12.75" hidden="1">
      <c r="B218" s="198"/>
      <c r="C218" s="120"/>
      <c r="D218" s="199"/>
    </row>
    <row r="219" spans="2:4" s="63" customFormat="1" ht="12.75" hidden="1">
      <c r="B219" s="198"/>
      <c r="C219" s="120"/>
      <c r="D219" s="199"/>
    </row>
    <row r="220" spans="2:4" s="63" customFormat="1" ht="12.75" hidden="1">
      <c r="B220" s="198"/>
      <c r="C220" s="120"/>
      <c r="D220" s="199"/>
    </row>
    <row r="221" spans="2:4" s="63" customFormat="1" ht="12.75" hidden="1">
      <c r="B221" s="198"/>
      <c r="C221" s="120"/>
      <c r="D221" s="199"/>
    </row>
    <row r="222" spans="2:4" s="63" customFormat="1" ht="12.75" hidden="1">
      <c r="B222" s="198"/>
      <c r="C222" s="120"/>
      <c r="D222" s="199"/>
    </row>
    <row r="223" spans="2:4" s="63" customFormat="1" ht="12.75" hidden="1">
      <c r="B223" s="198"/>
      <c r="C223" s="120"/>
      <c r="D223" s="199"/>
    </row>
    <row r="224" spans="2:4" s="63" customFormat="1" ht="12.75" hidden="1">
      <c r="B224" s="198"/>
      <c r="C224" s="120"/>
      <c r="D224" s="199"/>
    </row>
    <row r="225" spans="2:4" s="63" customFormat="1" ht="12.75" hidden="1">
      <c r="B225" s="198"/>
      <c r="C225" s="120"/>
      <c r="D225" s="199"/>
    </row>
    <row r="226" spans="2:4" s="63" customFormat="1" ht="12.75" hidden="1">
      <c r="B226" s="198"/>
      <c r="C226" s="120"/>
      <c r="D226" s="199"/>
    </row>
    <row r="227" spans="2:4" s="63" customFormat="1" ht="12.75" hidden="1">
      <c r="B227" s="198"/>
      <c r="C227" s="120"/>
      <c r="D227" s="199"/>
    </row>
    <row r="228" spans="2:4" s="63" customFormat="1" ht="12.75" hidden="1">
      <c r="B228" s="198"/>
      <c r="C228" s="120"/>
      <c r="D228" s="199"/>
    </row>
    <row r="229" spans="2:4" s="63" customFormat="1" ht="12.75" hidden="1">
      <c r="B229" s="198"/>
      <c r="C229" s="120"/>
      <c r="D229" s="199"/>
    </row>
    <row r="230" spans="2:4" s="63" customFormat="1" ht="12.75" hidden="1">
      <c r="B230" s="198"/>
      <c r="C230" s="120"/>
      <c r="D230" s="199"/>
    </row>
    <row r="231" spans="2:4" s="63" customFormat="1" ht="12.75" hidden="1">
      <c r="B231" s="198"/>
      <c r="C231" s="120"/>
      <c r="D231" s="199"/>
    </row>
    <row r="232" spans="2:4" s="63" customFormat="1" ht="12.75" hidden="1">
      <c r="B232" s="198"/>
      <c r="C232" s="120"/>
      <c r="D232" s="199"/>
    </row>
    <row r="233" spans="2:4" s="63" customFormat="1" ht="12.75" hidden="1">
      <c r="B233" s="198"/>
      <c r="C233" s="120"/>
      <c r="D233" s="199"/>
    </row>
    <row r="234" spans="2:4" s="63" customFormat="1" ht="12.75" hidden="1">
      <c r="B234" s="198"/>
      <c r="C234" s="120"/>
      <c r="D234" s="199"/>
    </row>
    <row r="235" spans="2:4" s="63" customFormat="1" ht="12.75" hidden="1">
      <c r="B235" s="198"/>
      <c r="C235" s="120"/>
      <c r="D235" s="199"/>
    </row>
    <row r="236" spans="2:4" s="63" customFormat="1" ht="12.75" hidden="1">
      <c r="B236" s="198"/>
      <c r="C236" s="120"/>
      <c r="D236" s="199"/>
    </row>
    <row r="237" ht="12.75" hidden="1"/>
  </sheetData>
  <sheetProtection selectLockedCells="1" selectUnlockedCells="1"/>
  <hyperlinks>
    <hyperlink ref="B12" r:id="rId1" display="www.stroy.gaz12.ru"/>
  </hyperlinks>
  <printOptions/>
  <pageMargins left="0.31527777777777777" right="0" top="0" bottom="0" header="0.5118055555555555" footer="0.5118055555555555"/>
  <pageSetup horizontalDpi="300" verticalDpi="300" orientation="portrait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72">
      <selection activeCell="E71" sqref="E71"/>
    </sheetView>
  </sheetViews>
  <sheetFormatPr defaultColWidth="9.125" defaultRowHeight="12.75"/>
  <cols>
    <col min="1" max="1" width="63.50390625" style="204" customWidth="1"/>
    <col min="2" max="2" width="14.00390625" style="204" customWidth="1"/>
    <col min="3" max="3" width="14.375" style="204" customWidth="1"/>
    <col min="4" max="4" width="13.00390625" style="204" customWidth="1"/>
    <col min="5" max="5" width="13.375" style="204" customWidth="1"/>
    <col min="6" max="6" width="10.625" style="204" customWidth="1"/>
    <col min="7" max="7" width="5.50390625" style="204" customWidth="1"/>
    <col min="8" max="16384" width="9.125" style="204" customWidth="1"/>
  </cols>
  <sheetData>
    <row r="1" spans="1:7" ht="26.25" customHeight="1">
      <c r="A1" s="205" t="s">
        <v>145</v>
      </c>
      <c r="B1" s="206" t="s">
        <v>132</v>
      </c>
      <c r="C1" s="207" t="s">
        <v>18</v>
      </c>
      <c r="D1" s="208" t="s">
        <v>146</v>
      </c>
      <c r="E1" s="209" t="s">
        <v>147</v>
      </c>
      <c r="F1" s="210" t="s">
        <v>148</v>
      </c>
      <c r="G1" s="211"/>
    </row>
    <row r="2" spans="1:7" ht="15.75" customHeight="1" thickBot="1">
      <c r="A2" s="212" t="s">
        <v>149</v>
      </c>
      <c r="B2" s="213"/>
      <c r="C2" s="214"/>
      <c r="D2" s="215"/>
      <c r="E2" s="216"/>
      <c r="F2" s="217"/>
      <c r="G2" s="211"/>
    </row>
    <row r="3" spans="1:12" s="1" customFormat="1" ht="13.5" hidden="1">
      <c r="A3" s="218" t="s">
        <v>150</v>
      </c>
      <c r="B3" s="64" t="s">
        <v>151</v>
      </c>
      <c r="C3" s="163" t="s">
        <v>152</v>
      </c>
      <c r="D3" s="97">
        <v>320</v>
      </c>
      <c r="E3" s="97">
        <v>315</v>
      </c>
      <c r="F3" s="67">
        <v>311</v>
      </c>
      <c r="G3" s="219"/>
      <c r="H3" s="219"/>
      <c r="I3" s="63"/>
      <c r="J3" s="63"/>
      <c r="K3" s="220"/>
      <c r="L3" s="63"/>
    </row>
    <row r="4" spans="1:12" s="1" customFormat="1" ht="13.5" hidden="1">
      <c r="A4" s="221" t="s">
        <v>150</v>
      </c>
      <c r="B4" s="64" t="s">
        <v>153</v>
      </c>
      <c r="C4" s="167" t="s">
        <v>152</v>
      </c>
      <c r="D4" s="222" t="s">
        <v>154</v>
      </c>
      <c r="E4" s="99"/>
      <c r="F4" s="67">
        <v>33</v>
      </c>
      <c r="G4" s="219"/>
      <c r="H4" s="219"/>
      <c r="I4" s="63"/>
      <c r="J4" s="63"/>
      <c r="K4" s="220"/>
      <c r="L4" s="63"/>
    </row>
    <row r="5" spans="1:12" s="1" customFormat="1" ht="17.25" customHeight="1">
      <c r="A5" s="218" t="s">
        <v>630</v>
      </c>
      <c r="B5" s="64" t="s">
        <v>151</v>
      </c>
      <c r="C5" s="167" t="s">
        <v>152</v>
      </c>
      <c r="D5" s="223">
        <v>270</v>
      </c>
      <c r="E5" s="94">
        <v>266</v>
      </c>
      <c r="F5" s="67">
        <v>259</v>
      </c>
      <c r="G5" s="219"/>
      <c r="H5" s="219"/>
      <c r="I5" s="63"/>
      <c r="J5" s="63"/>
      <c r="K5" s="63"/>
      <c r="L5" s="63"/>
    </row>
    <row r="6" spans="1:12" s="1" customFormat="1" ht="16.5" customHeight="1">
      <c r="A6" s="218" t="s">
        <v>631</v>
      </c>
      <c r="B6" s="64" t="s">
        <v>151</v>
      </c>
      <c r="C6" s="167" t="s">
        <v>152</v>
      </c>
      <c r="D6" s="586">
        <v>234</v>
      </c>
      <c r="E6" s="97">
        <v>229</v>
      </c>
      <c r="F6" s="67">
        <v>224.3</v>
      </c>
      <c r="G6" s="219"/>
      <c r="H6" s="219"/>
      <c r="I6" s="63"/>
      <c r="J6" s="63"/>
      <c r="K6" s="63"/>
      <c r="L6" s="63"/>
    </row>
    <row r="7" spans="1:12" s="1" customFormat="1" ht="13.5" hidden="1">
      <c r="A7" s="224" t="s">
        <v>155</v>
      </c>
      <c r="B7" s="76" t="s">
        <v>151</v>
      </c>
      <c r="C7" s="167" t="s">
        <v>152</v>
      </c>
      <c r="D7" s="225">
        <v>245</v>
      </c>
      <c r="E7" s="79">
        <v>240</v>
      </c>
      <c r="F7" s="72">
        <v>230</v>
      </c>
      <c r="G7" s="219"/>
      <c r="H7" s="219"/>
      <c r="I7" s="63"/>
      <c r="J7" s="63"/>
      <c r="K7" s="63"/>
      <c r="L7" s="63"/>
    </row>
    <row r="8" spans="1:12" s="1" customFormat="1" ht="18" customHeight="1" thickBot="1">
      <c r="A8" s="224" t="s">
        <v>156</v>
      </c>
      <c r="B8" s="76" t="s">
        <v>151</v>
      </c>
      <c r="C8" s="167" t="s">
        <v>152</v>
      </c>
      <c r="D8" s="225">
        <v>307</v>
      </c>
      <c r="E8" s="79">
        <v>302</v>
      </c>
      <c r="F8" s="72">
        <v>292</v>
      </c>
      <c r="G8" s="219"/>
      <c r="H8" s="219"/>
      <c r="I8" s="63"/>
      <c r="J8" s="63"/>
      <c r="K8" s="63"/>
      <c r="L8" s="63"/>
    </row>
    <row r="9" spans="1:7" ht="15.75" customHeight="1" thickBot="1">
      <c r="A9" s="212" t="s">
        <v>157</v>
      </c>
      <c r="B9" s="213"/>
      <c r="C9" s="214"/>
      <c r="D9" s="215"/>
      <c r="E9" s="216"/>
      <c r="F9" s="217"/>
      <c r="G9" s="211"/>
    </row>
    <row r="10" spans="1:7" ht="15.75" customHeight="1">
      <c r="A10" s="187" t="s">
        <v>633</v>
      </c>
      <c r="B10" s="70" t="s">
        <v>158</v>
      </c>
      <c r="C10" s="167" t="s">
        <v>152</v>
      </c>
      <c r="D10" s="587">
        <v>257</v>
      </c>
      <c r="E10" s="588">
        <v>252</v>
      </c>
      <c r="F10" s="227">
        <v>246</v>
      </c>
      <c r="G10" s="211"/>
    </row>
    <row r="11" spans="1:7" s="52" customFormat="1" ht="17.25" customHeight="1" hidden="1">
      <c r="A11" s="187" t="s">
        <v>159</v>
      </c>
      <c r="B11" s="70" t="s">
        <v>158</v>
      </c>
      <c r="C11" s="167" t="s">
        <v>152</v>
      </c>
      <c r="D11" s="67">
        <v>308</v>
      </c>
      <c r="E11" s="97">
        <v>305</v>
      </c>
      <c r="F11" s="73">
        <v>303</v>
      </c>
      <c r="G11" s="51"/>
    </row>
    <row r="12" spans="1:7" s="52" customFormat="1" ht="15.75" customHeight="1" hidden="1">
      <c r="A12" s="187" t="s">
        <v>160</v>
      </c>
      <c r="B12" s="76" t="s">
        <v>158</v>
      </c>
      <c r="C12" s="167" t="s">
        <v>152</v>
      </c>
      <c r="D12" s="72">
        <v>384</v>
      </c>
      <c r="E12" s="79">
        <v>382</v>
      </c>
      <c r="F12" s="73">
        <v>379</v>
      </c>
      <c r="G12" s="51"/>
    </row>
    <row r="13" spans="1:7" s="52" customFormat="1" ht="15.75" customHeight="1">
      <c r="A13" s="187" t="s">
        <v>632</v>
      </c>
      <c r="B13" s="589" t="s">
        <v>158</v>
      </c>
      <c r="C13" s="167" t="s">
        <v>152</v>
      </c>
      <c r="D13" s="67">
        <v>274</v>
      </c>
      <c r="E13" s="97">
        <v>268</v>
      </c>
      <c r="F13" s="73">
        <v>262</v>
      </c>
      <c r="G13" s="51"/>
    </row>
    <row r="14" spans="1:7" ht="16.5" customHeight="1" thickBot="1">
      <c r="A14" s="187" t="s">
        <v>161</v>
      </c>
      <c r="B14" s="70" t="s">
        <v>162</v>
      </c>
      <c r="C14" s="167" t="s">
        <v>152</v>
      </c>
      <c r="D14" s="228">
        <v>333</v>
      </c>
      <c r="E14" s="193">
        <v>330</v>
      </c>
      <c r="F14" s="229">
        <v>328</v>
      </c>
      <c r="G14" s="211"/>
    </row>
    <row r="15" spans="1:7" ht="14.25" customHeight="1">
      <c r="A15" s="212" t="s">
        <v>163</v>
      </c>
      <c r="B15" s="213"/>
      <c r="C15" s="214"/>
      <c r="D15" s="215"/>
      <c r="E15" s="216"/>
      <c r="F15" s="217"/>
      <c r="G15" s="211"/>
    </row>
    <row r="16" spans="1:7" ht="15" customHeight="1">
      <c r="A16" s="187" t="s">
        <v>648</v>
      </c>
      <c r="B16" s="70" t="s">
        <v>158</v>
      </c>
      <c r="C16" s="167" t="s">
        <v>152</v>
      </c>
      <c r="D16" s="230">
        <v>370.8</v>
      </c>
      <c r="E16" s="79">
        <v>364</v>
      </c>
      <c r="F16" s="231">
        <v>355.4</v>
      </c>
      <c r="G16" s="211"/>
    </row>
    <row r="17" spans="1:7" ht="15.75" customHeight="1">
      <c r="A17" s="187" t="s">
        <v>649</v>
      </c>
      <c r="B17" s="70" t="s">
        <v>158</v>
      </c>
      <c r="C17" s="167" t="s">
        <v>152</v>
      </c>
      <c r="D17" s="79">
        <v>406.8</v>
      </c>
      <c r="E17" s="79">
        <v>399</v>
      </c>
      <c r="F17" s="72">
        <v>389.9</v>
      </c>
      <c r="G17" s="211"/>
    </row>
    <row r="18" spans="1:7" ht="15.75" customHeight="1">
      <c r="A18" s="232" t="s">
        <v>164</v>
      </c>
      <c r="B18" s="70" t="s">
        <v>162</v>
      </c>
      <c r="C18" s="167" t="s">
        <v>152</v>
      </c>
      <c r="D18" s="233">
        <v>279</v>
      </c>
      <c r="E18" s="96">
        <v>269</v>
      </c>
      <c r="F18" s="83">
        <v>259</v>
      </c>
      <c r="G18" s="211"/>
    </row>
    <row r="19" spans="1:7" ht="15.75" customHeight="1" thickBot="1">
      <c r="A19" s="234" t="s">
        <v>165</v>
      </c>
      <c r="B19" s="70" t="s">
        <v>162</v>
      </c>
      <c r="C19" s="167" t="s">
        <v>152</v>
      </c>
      <c r="D19" s="233">
        <v>358</v>
      </c>
      <c r="E19" s="96">
        <v>348</v>
      </c>
      <c r="F19" s="83">
        <v>338</v>
      </c>
      <c r="G19" s="211"/>
    </row>
    <row r="20" spans="1:7" s="52" customFormat="1" ht="15.75" customHeight="1" hidden="1">
      <c r="A20" s="235" t="s">
        <v>166</v>
      </c>
      <c r="B20" s="70" t="s">
        <v>162</v>
      </c>
      <c r="C20" s="167" t="s">
        <v>167</v>
      </c>
      <c r="D20" s="236">
        <v>597</v>
      </c>
      <c r="E20" s="125">
        <v>577</v>
      </c>
      <c r="F20" s="166">
        <v>567</v>
      </c>
      <c r="G20" s="51"/>
    </row>
    <row r="21" spans="1:7" s="52" customFormat="1" ht="15" customHeight="1" hidden="1">
      <c r="A21" s="237" t="s">
        <v>168</v>
      </c>
      <c r="B21" s="98" t="s">
        <v>169</v>
      </c>
      <c r="C21" s="238" t="s">
        <v>167</v>
      </c>
      <c r="D21" s="239">
        <v>860</v>
      </c>
      <c r="E21" s="239"/>
      <c r="F21" s="239">
        <v>836</v>
      </c>
      <c r="G21" s="51"/>
    </row>
    <row r="22" spans="1:7" s="52" customFormat="1" ht="15" customHeight="1" thickBot="1">
      <c r="A22" s="863" t="s">
        <v>170</v>
      </c>
      <c r="B22" s="864"/>
      <c r="C22" s="864"/>
      <c r="D22" s="865"/>
      <c r="E22" s="865"/>
      <c r="F22" s="866"/>
      <c r="G22" s="51"/>
    </row>
    <row r="23" spans="1:7" s="52" customFormat="1" ht="18" customHeight="1" hidden="1">
      <c r="A23" s="184" t="s">
        <v>171</v>
      </c>
      <c r="B23" s="597" t="s">
        <v>151</v>
      </c>
      <c r="C23" s="244" t="s">
        <v>152</v>
      </c>
      <c r="D23" s="601">
        <v>272</v>
      </c>
      <c r="E23" s="245">
        <v>267</v>
      </c>
      <c r="F23" s="605">
        <v>261</v>
      </c>
      <c r="G23" s="51"/>
    </row>
    <row r="24" spans="1:7" s="52" customFormat="1" ht="18" customHeight="1" thickBot="1">
      <c r="A24" s="234" t="s">
        <v>647</v>
      </c>
      <c r="B24" s="598" t="s">
        <v>158</v>
      </c>
      <c r="C24" s="241" t="s">
        <v>152</v>
      </c>
      <c r="D24" s="602">
        <v>237.6</v>
      </c>
      <c r="E24" s="120">
        <v>233</v>
      </c>
      <c r="F24" s="606">
        <v>227.7</v>
      </c>
      <c r="G24" s="51"/>
    </row>
    <row r="25" spans="1:7" ht="14.25" customHeight="1" thickBot="1">
      <c r="A25" s="212" t="s">
        <v>172</v>
      </c>
      <c r="B25" s="596"/>
      <c r="C25" s="214"/>
      <c r="D25" s="600"/>
      <c r="E25" s="216"/>
      <c r="F25" s="604"/>
      <c r="G25" s="211"/>
    </row>
    <row r="26" spans="1:7" s="52" customFormat="1" ht="19.5" customHeight="1" thickBot="1">
      <c r="A26" s="246" t="s">
        <v>173</v>
      </c>
      <c r="B26" s="81" t="s">
        <v>158</v>
      </c>
      <c r="C26" s="167" t="s">
        <v>152</v>
      </c>
      <c r="D26" s="125">
        <v>216</v>
      </c>
      <c r="E26" s="250">
        <v>214</v>
      </c>
      <c r="F26" s="763">
        <v>209</v>
      </c>
      <c r="G26" s="51"/>
    </row>
    <row r="27" spans="1:7" s="52" customFormat="1" ht="19.5" customHeight="1" thickBot="1">
      <c r="A27" s="246" t="s">
        <v>174</v>
      </c>
      <c r="B27" s="81" t="s">
        <v>158</v>
      </c>
      <c r="C27" s="167" t="s">
        <v>152</v>
      </c>
      <c r="D27" s="236">
        <v>160</v>
      </c>
      <c r="E27" s="764" t="s">
        <v>154</v>
      </c>
      <c r="F27" s="765"/>
      <c r="G27" s="51"/>
    </row>
    <row r="28" spans="1:7" ht="14.25" customHeight="1" thickBot="1">
      <c r="A28" s="212" t="s">
        <v>175</v>
      </c>
      <c r="B28" s="213"/>
      <c r="C28" s="214"/>
      <c r="D28" s="215"/>
      <c r="E28" s="533"/>
      <c r="F28" s="603"/>
      <c r="G28" s="211"/>
    </row>
    <row r="29" spans="1:7" s="52" customFormat="1" ht="19.5" customHeight="1" thickBot="1">
      <c r="A29" s="247" t="s">
        <v>176</v>
      </c>
      <c r="B29" s="89" t="s">
        <v>162</v>
      </c>
      <c r="C29" s="103" t="s">
        <v>152</v>
      </c>
      <c r="D29" s="243">
        <v>333</v>
      </c>
      <c r="E29" s="867">
        <v>330</v>
      </c>
      <c r="F29" s="766">
        <v>325</v>
      </c>
      <c r="G29" s="51"/>
    </row>
    <row r="30" spans="1:7" ht="14.25" customHeight="1" thickBot="1">
      <c r="A30" s="212" t="s">
        <v>177</v>
      </c>
      <c r="B30" s="213"/>
      <c r="C30" s="214"/>
      <c r="D30" s="215"/>
      <c r="E30" s="767"/>
      <c r="F30" s="604"/>
      <c r="G30" s="211"/>
    </row>
    <row r="31" spans="1:9" s="52" customFormat="1" ht="15.75" customHeight="1">
      <c r="A31" s="235" t="s">
        <v>178</v>
      </c>
      <c r="B31" s="70" t="s">
        <v>162</v>
      </c>
      <c r="C31" s="242" t="s">
        <v>152</v>
      </c>
      <c r="D31" s="125">
        <v>270</v>
      </c>
      <c r="E31" s="243">
        <v>260</v>
      </c>
      <c r="F31" s="125">
        <v>250</v>
      </c>
      <c r="G31" s="51"/>
      <c r="H31" s="51"/>
      <c r="I31" s="51"/>
    </row>
    <row r="32" spans="1:9" s="52" customFormat="1" ht="16.5" customHeight="1">
      <c r="A32" s="235" t="s">
        <v>179</v>
      </c>
      <c r="B32" s="70" t="s">
        <v>162</v>
      </c>
      <c r="C32" s="242" t="s">
        <v>152</v>
      </c>
      <c r="D32" s="250">
        <v>389</v>
      </c>
      <c r="E32" s="251">
        <v>379</v>
      </c>
      <c r="F32" s="250">
        <v>369</v>
      </c>
      <c r="G32" s="51"/>
      <c r="H32" s="51"/>
      <c r="I32" s="51"/>
    </row>
    <row r="33" spans="1:9" s="52" customFormat="1" ht="16.5" customHeight="1" thickBot="1">
      <c r="A33" s="235" t="s">
        <v>180</v>
      </c>
      <c r="B33" s="70" t="s">
        <v>158</v>
      </c>
      <c r="C33" s="242" t="s">
        <v>152</v>
      </c>
      <c r="D33" s="250">
        <v>283</v>
      </c>
      <c r="E33" s="251">
        <v>273</v>
      </c>
      <c r="F33" s="250">
        <v>263</v>
      </c>
      <c r="G33" s="51"/>
      <c r="H33" s="51"/>
      <c r="I33" s="51"/>
    </row>
    <row r="34" spans="1:7" ht="14.25" customHeight="1" thickBot="1">
      <c r="A34" s="212" t="s">
        <v>181</v>
      </c>
      <c r="B34" s="213"/>
      <c r="C34" s="214"/>
      <c r="D34" s="215"/>
      <c r="E34" s="216"/>
      <c r="F34" s="217"/>
      <c r="G34" s="211"/>
    </row>
    <row r="35" spans="1:7" s="52" customFormat="1" ht="15.75" customHeight="1">
      <c r="A35" s="252" t="s">
        <v>182</v>
      </c>
      <c r="B35" s="70" t="s">
        <v>158</v>
      </c>
      <c r="C35" s="254" t="s">
        <v>152</v>
      </c>
      <c r="D35" s="255">
        <v>188</v>
      </c>
      <c r="E35" s="253">
        <v>184</v>
      </c>
      <c r="F35" s="253">
        <v>181</v>
      </c>
      <c r="G35" s="51"/>
    </row>
    <row r="36" spans="1:7" s="52" customFormat="1" ht="15.75" customHeight="1">
      <c r="A36" s="252" t="s">
        <v>183</v>
      </c>
      <c r="B36" s="70" t="s">
        <v>158</v>
      </c>
      <c r="C36" s="254" t="s">
        <v>152</v>
      </c>
      <c r="D36" s="255">
        <v>222</v>
      </c>
      <c r="E36" s="253">
        <v>219</v>
      </c>
      <c r="F36" s="253">
        <v>214</v>
      </c>
      <c r="G36" s="51"/>
    </row>
    <row r="37" spans="1:7" s="52" customFormat="1" ht="15.75" customHeight="1">
      <c r="A37" s="252" t="s">
        <v>184</v>
      </c>
      <c r="B37" s="70" t="s">
        <v>158</v>
      </c>
      <c r="C37" s="254" t="s">
        <v>152</v>
      </c>
      <c r="D37" s="255">
        <v>272</v>
      </c>
      <c r="E37" s="253">
        <v>269</v>
      </c>
      <c r="F37" s="253">
        <v>264</v>
      </c>
      <c r="G37" s="51"/>
    </row>
    <row r="38" spans="1:7" s="52" customFormat="1" ht="16.5" customHeight="1" thickBot="1">
      <c r="A38" s="252" t="s">
        <v>185</v>
      </c>
      <c r="B38" s="70" t="s">
        <v>158</v>
      </c>
      <c r="C38" s="254" t="s">
        <v>152</v>
      </c>
      <c r="D38" s="236">
        <v>319</v>
      </c>
      <c r="E38" s="125">
        <v>317</v>
      </c>
      <c r="F38" s="125">
        <v>311</v>
      </c>
      <c r="G38" s="51"/>
    </row>
    <row r="39" spans="1:7" s="52" customFormat="1" ht="12.75" customHeight="1" hidden="1">
      <c r="A39" s="256"/>
      <c r="B39" s="81"/>
      <c r="C39" s="81"/>
      <c r="D39" s="257"/>
      <c r="E39" s="250"/>
      <c r="F39" s="250"/>
      <c r="G39" s="51"/>
    </row>
    <row r="40" spans="1:7" s="52" customFormat="1" ht="12.75" customHeight="1" hidden="1">
      <c r="A40" s="258"/>
      <c r="B40" s="93"/>
      <c r="C40" s="93"/>
      <c r="D40" s="259"/>
      <c r="E40" s="226"/>
      <c r="F40" s="226"/>
      <c r="G40" s="51"/>
    </row>
    <row r="41" spans="1:7" s="52" customFormat="1" ht="15" customHeight="1" thickBot="1">
      <c r="A41" s="260" t="s">
        <v>186</v>
      </c>
      <c r="B41" s="240"/>
      <c r="C41" s="214"/>
      <c r="D41" s="215"/>
      <c r="E41" s="215"/>
      <c r="F41" s="261"/>
      <c r="G41" s="51"/>
    </row>
    <row r="42" spans="1:7" s="52" customFormat="1" ht="16.5" customHeight="1" thickBot="1">
      <c r="A42" s="262" t="s">
        <v>187</v>
      </c>
      <c r="B42" s="263" t="s">
        <v>158</v>
      </c>
      <c r="C42" s="103" t="s">
        <v>152</v>
      </c>
      <c r="D42" s="264">
        <v>208</v>
      </c>
      <c r="E42" s="248">
        <v>205</v>
      </c>
      <c r="F42" s="265">
        <v>201</v>
      </c>
      <c r="G42" s="51"/>
    </row>
    <row r="43" spans="1:14" s="52" customFormat="1" ht="13.5" customHeight="1" thickBot="1">
      <c r="A43" s="260" t="s">
        <v>189</v>
      </c>
      <c r="B43" s="240"/>
      <c r="C43" s="214"/>
      <c r="D43" s="215"/>
      <c r="E43" s="215"/>
      <c r="F43" s="261"/>
      <c r="G43" s="266"/>
      <c r="H43" s="51"/>
      <c r="I43" s="51"/>
      <c r="J43" s="51"/>
      <c r="K43" s="51"/>
      <c r="L43" s="51"/>
      <c r="M43" s="51"/>
      <c r="N43" s="51"/>
    </row>
    <row r="44" spans="1:12" s="1" customFormat="1" ht="16.5" customHeight="1">
      <c r="A44" s="182" t="s">
        <v>190</v>
      </c>
      <c r="B44" s="89" t="s">
        <v>191</v>
      </c>
      <c r="C44" s="103" t="s">
        <v>152</v>
      </c>
      <c r="D44" s="267" t="s">
        <v>192</v>
      </c>
      <c r="E44" s="94" t="s">
        <v>193</v>
      </c>
      <c r="F44" s="90"/>
      <c r="G44" s="63"/>
      <c r="H44" s="63"/>
      <c r="I44" s="63"/>
      <c r="J44" s="63"/>
      <c r="K44" s="220"/>
      <c r="L44" s="63"/>
    </row>
    <row r="45" spans="1:12" s="1" customFormat="1" ht="16.5" customHeight="1" thickBot="1">
      <c r="A45" s="252" t="s">
        <v>194</v>
      </c>
      <c r="B45" s="77" t="s">
        <v>195</v>
      </c>
      <c r="C45" s="77" t="s">
        <v>152</v>
      </c>
      <c r="D45" s="268">
        <v>150</v>
      </c>
      <c r="E45" s="253">
        <v>145</v>
      </c>
      <c r="F45" s="253">
        <v>140</v>
      </c>
      <c r="G45" s="63"/>
      <c r="H45" s="63"/>
      <c r="I45" s="63"/>
      <c r="J45" s="63"/>
      <c r="K45" s="63"/>
      <c r="L45" s="63"/>
    </row>
    <row r="46" spans="1:7" s="63" customFormat="1" ht="12.75" hidden="1">
      <c r="A46" s="269" t="s">
        <v>196</v>
      </c>
      <c r="B46" s="98" t="s">
        <v>197</v>
      </c>
      <c r="C46" s="98" t="s">
        <v>23</v>
      </c>
      <c r="D46" s="249">
        <v>627</v>
      </c>
      <c r="E46" s="239">
        <v>610</v>
      </c>
      <c r="F46" s="239">
        <v>594</v>
      </c>
      <c r="G46" s="51"/>
    </row>
    <row r="47" spans="1:7" s="52" customFormat="1" ht="15.75" customHeight="1" thickBot="1">
      <c r="A47" s="701" t="s">
        <v>671</v>
      </c>
      <c r="B47" s="702"/>
      <c r="C47" s="703"/>
      <c r="D47" s="704"/>
      <c r="E47" s="705"/>
      <c r="F47" s="706"/>
      <c r="G47" s="69"/>
    </row>
    <row r="48" spans="1:10" s="1" customFormat="1" ht="17.25" customHeight="1">
      <c r="A48" s="122" t="s">
        <v>66</v>
      </c>
      <c r="B48" s="643" t="s">
        <v>67</v>
      </c>
      <c r="C48" s="643" t="s">
        <v>68</v>
      </c>
      <c r="D48" s="695">
        <v>180</v>
      </c>
      <c r="E48" s="707" t="s">
        <v>706</v>
      </c>
      <c r="F48" s="700"/>
      <c r="G48" s="693"/>
      <c r="H48" s="101"/>
      <c r="I48" s="101"/>
      <c r="J48" s="63"/>
    </row>
    <row r="49" spans="1:10" s="1" customFormat="1" ht="12" customHeight="1" hidden="1">
      <c r="A49" s="124" t="s">
        <v>69</v>
      </c>
      <c r="B49" s="123" t="s">
        <v>67</v>
      </c>
      <c r="C49" s="123" t="s">
        <v>68</v>
      </c>
      <c r="D49" s="236">
        <v>117</v>
      </c>
      <c r="E49" s="696" t="s">
        <v>70</v>
      </c>
      <c r="F49" s="697"/>
      <c r="G49" s="694"/>
      <c r="H49" s="101"/>
      <c r="I49" s="101"/>
      <c r="J49" s="63"/>
    </row>
    <row r="50" spans="1:10" s="1" customFormat="1" ht="17.25" customHeight="1" thickBot="1">
      <c r="A50" s="124" t="s">
        <v>71</v>
      </c>
      <c r="B50" s="123" t="s">
        <v>694</v>
      </c>
      <c r="C50" s="123" t="s">
        <v>68</v>
      </c>
      <c r="D50" s="236">
        <v>142</v>
      </c>
      <c r="E50" s="698" t="s">
        <v>693</v>
      </c>
      <c r="F50" s="699"/>
      <c r="G50" s="694"/>
      <c r="H50" s="101"/>
      <c r="I50" s="101"/>
      <c r="J50" s="63"/>
    </row>
    <row r="51" spans="1:7" s="63" customFormat="1" ht="13.5" thickBot="1">
      <c r="A51" s="744" t="s">
        <v>198</v>
      </c>
      <c r="B51" s="100"/>
      <c r="C51" s="100"/>
      <c r="D51" s="599" t="s">
        <v>199</v>
      </c>
      <c r="E51" s="745"/>
      <c r="F51" s="208" t="s">
        <v>148</v>
      </c>
      <c r="G51" s="51"/>
    </row>
    <row r="52" spans="1:7" s="52" customFormat="1" ht="14.25" customHeight="1">
      <c r="A52" s="728" t="s">
        <v>200</v>
      </c>
      <c r="B52" s="729" t="s">
        <v>188</v>
      </c>
      <c r="C52" s="730" t="s">
        <v>152</v>
      </c>
      <c r="D52" s="731">
        <v>142</v>
      </c>
      <c r="E52" s="731"/>
      <c r="F52" s="732">
        <v>138</v>
      </c>
      <c r="G52" s="69"/>
    </row>
    <row r="53" spans="1:7" s="52" customFormat="1" ht="14.25" customHeight="1">
      <c r="A53" s="733" t="s">
        <v>201</v>
      </c>
      <c r="B53" s="70" t="s">
        <v>188</v>
      </c>
      <c r="C53" s="238" t="s">
        <v>152</v>
      </c>
      <c r="D53" s="131">
        <v>142</v>
      </c>
      <c r="E53" s="131"/>
      <c r="F53" s="734">
        <v>138</v>
      </c>
      <c r="G53" s="69"/>
    </row>
    <row r="54" spans="1:7" s="52" customFormat="1" ht="16.5" customHeight="1">
      <c r="A54" s="735" t="s">
        <v>202</v>
      </c>
      <c r="B54" s="70" t="s">
        <v>188</v>
      </c>
      <c r="C54" s="167" t="s">
        <v>152</v>
      </c>
      <c r="D54" s="79">
        <v>145</v>
      </c>
      <c r="E54" s="271"/>
      <c r="F54" s="736">
        <v>141</v>
      </c>
      <c r="G54" s="69"/>
    </row>
    <row r="55" spans="1:7" s="52" customFormat="1" ht="15.75" customHeight="1">
      <c r="A55" s="737" t="s">
        <v>203</v>
      </c>
      <c r="B55" s="77" t="s">
        <v>188</v>
      </c>
      <c r="C55" s="163" t="s">
        <v>152</v>
      </c>
      <c r="D55" s="97">
        <v>150</v>
      </c>
      <c r="E55" s="272"/>
      <c r="F55" s="738">
        <v>145</v>
      </c>
      <c r="G55" s="69"/>
    </row>
    <row r="56" spans="1:7" s="52" customFormat="1" ht="16.5" customHeight="1">
      <c r="A56" s="786" t="s">
        <v>204</v>
      </c>
      <c r="B56" s="81" t="s">
        <v>686</v>
      </c>
      <c r="C56" s="238" t="s">
        <v>152</v>
      </c>
      <c r="D56" s="782">
        <v>223</v>
      </c>
      <c r="E56" s="783"/>
      <c r="F56" s="784">
        <v>217</v>
      </c>
      <c r="G56" s="69"/>
    </row>
    <row r="57" spans="1:7" s="52" customFormat="1" ht="15.75" customHeight="1" thickBot="1">
      <c r="A57" s="785" t="s">
        <v>204</v>
      </c>
      <c r="B57" s="739" t="s">
        <v>188</v>
      </c>
      <c r="C57" s="740" t="s">
        <v>152</v>
      </c>
      <c r="D57" s="741">
        <v>227.1</v>
      </c>
      <c r="E57" s="742"/>
      <c r="F57" s="743">
        <v>221.1</v>
      </c>
      <c r="G57" s="69"/>
    </row>
    <row r="58" spans="1:8" s="303" customFormat="1" ht="15.75" customHeight="1" thickBot="1">
      <c r="A58" s="376"/>
      <c r="B58" s="377"/>
      <c r="C58" s="378" t="s">
        <v>715</v>
      </c>
      <c r="D58" s="214"/>
      <c r="E58" s="379"/>
      <c r="F58" s="380"/>
      <c r="G58" s="306"/>
      <c r="H58" s="306"/>
    </row>
    <row r="59" spans="1:8" s="303" customFormat="1" ht="27.75" customHeight="1" thickBot="1">
      <c r="A59" s="381" t="s">
        <v>716</v>
      </c>
      <c r="B59" s="61" t="s">
        <v>18</v>
      </c>
      <c r="C59" s="102" t="s">
        <v>278</v>
      </c>
      <c r="D59" s="382" t="s">
        <v>279</v>
      </c>
      <c r="E59" s="383" t="s">
        <v>280</v>
      </c>
      <c r="F59" s="380"/>
      <c r="G59" s="306"/>
      <c r="H59" s="306"/>
    </row>
    <row r="60" spans="1:8" s="303" customFormat="1" ht="13.5" customHeight="1">
      <c r="A60" s="384" t="s">
        <v>281</v>
      </c>
      <c r="B60" s="385" t="s">
        <v>282</v>
      </c>
      <c r="C60" s="342">
        <v>210</v>
      </c>
      <c r="D60" s="386">
        <v>207</v>
      </c>
      <c r="E60" s="342">
        <v>205</v>
      </c>
      <c r="F60" s="380"/>
      <c r="G60" s="306"/>
      <c r="H60" s="306"/>
    </row>
    <row r="61" spans="1:8" s="303" customFormat="1" ht="13.5" customHeight="1">
      <c r="A61" s="384" t="s">
        <v>283</v>
      </c>
      <c r="B61" s="385" t="s">
        <v>282</v>
      </c>
      <c r="C61" s="342">
        <v>142</v>
      </c>
      <c r="D61" s="386">
        <v>140</v>
      </c>
      <c r="E61" s="342">
        <v>138</v>
      </c>
      <c r="F61" s="380"/>
      <c r="G61" s="306"/>
      <c r="H61" s="306"/>
    </row>
    <row r="62" spans="1:8" s="303" customFormat="1" ht="13.5" customHeight="1">
      <c r="A62" s="384" t="s">
        <v>284</v>
      </c>
      <c r="B62" s="385" t="s">
        <v>282</v>
      </c>
      <c r="C62" s="387">
        <v>102</v>
      </c>
      <c r="D62" s="388"/>
      <c r="E62" s="387"/>
      <c r="F62" s="380"/>
      <c r="G62" s="306"/>
      <c r="H62" s="306"/>
    </row>
    <row r="63" spans="1:8" s="303" customFormat="1" ht="13.5" customHeight="1">
      <c r="A63" s="384" t="s">
        <v>285</v>
      </c>
      <c r="B63" s="385" t="s">
        <v>282</v>
      </c>
      <c r="C63" s="342">
        <v>157</v>
      </c>
      <c r="D63" s="386"/>
      <c r="E63" s="342"/>
      <c r="F63" s="380"/>
      <c r="G63" s="306"/>
      <c r="H63" s="306"/>
    </row>
    <row r="64" spans="1:8" s="303" customFormat="1" ht="14.25" customHeight="1">
      <c r="A64" s="389" t="s">
        <v>286</v>
      </c>
      <c r="B64" s="385" t="s">
        <v>282</v>
      </c>
      <c r="C64" s="342">
        <v>74</v>
      </c>
      <c r="D64" s="386">
        <v>72</v>
      </c>
      <c r="E64" s="390">
        <v>70</v>
      </c>
      <c r="F64" s="380"/>
      <c r="G64" s="306"/>
      <c r="H64" s="306"/>
    </row>
    <row r="65" spans="1:8" s="303" customFormat="1" ht="14.25" customHeight="1">
      <c r="A65" s="391" t="s">
        <v>287</v>
      </c>
      <c r="B65" s="392" t="s">
        <v>282</v>
      </c>
      <c r="C65" s="390">
        <v>67.9</v>
      </c>
      <c r="D65" s="393">
        <v>67.4</v>
      </c>
      <c r="E65" s="390">
        <v>66.7</v>
      </c>
      <c r="F65" s="335"/>
      <c r="G65" s="306"/>
      <c r="H65" s="306"/>
    </row>
    <row r="66" spans="1:8" s="303" customFormat="1" ht="15" customHeight="1">
      <c r="A66" s="394" t="s">
        <v>288</v>
      </c>
      <c r="B66" s="385"/>
      <c r="C66" s="342"/>
      <c r="D66" s="386"/>
      <c r="E66" s="337"/>
      <c r="F66" s="335"/>
      <c r="G66" s="306"/>
      <c r="H66" s="306"/>
    </row>
    <row r="67" spans="1:8" s="303" customFormat="1" ht="14.25" customHeight="1" hidden="1">
      <c r="A67" s="391" t="s">
        <v>289</v>
      </c>
      <c r="B67" s="395" t="s">
        <v>82</v>
      </c>
      <c r="C67" s="396">
        <v>14.17</v>
      </c>
      <c r="D67" s="393">
        <v>13.91</v>
      </c>
      <c r="E67" s="390">
        <v>13.65</v>
      </c>
      <c r="F67" s="397"/>
      <c r="G67" s="306"/>
      <c r="H67" s="306"/>
    </row>
    <row r="68" spans="1:8" s="303" customFormat="1" ht="14.25" customHeight="1">
      <c r="A68" s="391" t="s">
        <v>290</v>
      </c>
      <c r="B68" s="395" t="s">
        <v>82</v>
      </c>
      <c r="C68" s="396">
        <v>17.5</v>
      </c>
      <c r="D68" s="393">
        <v>17.4</v>
      </c>
      <c r="E68" s="390">
        <v>17.2</v>
      </c>
      <c r="F68" s="397"/>
      <c r="G68" s="306"/>
      <c r="H68" s="306"/>
    </row>
    <row r="69" spans="1:8" s="303" customFormat="1" ht="14.25" customHeight="1">
      <c r="A69" s="391" t="s">
        <v>653</v>
      </c>
      <c r="B69" s="395" t="s">
        <v>82</v>
      </c>
      <c r="C69" s="396">
        <v>12.7</v>
      </c>
      <c r="D69" s="393">
        <v>12.6</v>
      </c>
      <c r="E69" s="390">
        <v>12.4</v>
      </c>
      <c r="F69" s="397"/>
      <c r="G69" s="306"/>
      <c r="H69" s="306"/>
    </row>
    <row r="70" spans="1:8" s="303" customFormat="1" ht="14.25" customHeight="1">
      <c r="A70" s="391" t="s">
        <v>291</v>
      </c>
      <c r="B70" s="395" t="s">
        <v>82</v>
      </c>
      <c r="C70" s="396" t="s">
        <v>836</v>
      </c>
      <c r="D70" s="393" t="s">
        <v>837</v>
      </c>
      <c r="E70" s="390" t="s">
        <v>838</v>
      </c>
      <c r="F70" s="397"/>
      <c r="G70" s="306"/>
      <c r="H70" s="306"/>
    </row>
    <row r="71" spans="1:8" s="303" customFormat="1" ht="15" customHeight="1" thickBot="1">
      <c r="A71" s="391" t="s">
        <v>292</v>
      </c>
      <c r="B71" s="395" t="s">
        <v>23</v>
      </c>
      <c r="C71" s="396">
        <v>4.52</v>
      </c>
      <c r="D71" s="393">
        <v>4.46</v>
      </c>
      <c r="E71" s="390">
        <v>4.4</v>
      </c>
      <c r="F71" s="397"/>
      <c r="G71" s="306"/>
      <c r="H71" s="306"/>
    </row>
    <row r="72" spans="1:8" s="303" customFormat="1" ht="12.75" customHeight="1">
      <c r="A72" s="398" t="s">
        <v>293</v>
      </c>
      <c r="B72" s="399" t="s">
        <v>282</v>
      </c>
      <c r="C72" s="400">
        <v>196</v>
      </c>
      <c r="D72" s="340"/>
      <c r="E72" s="339"/>
      <c r="F72" s="397"/>
      <c r="G72" s="306"/>
      <c r="H72" s="306"/>
    </row>
    <row r="73" spans="1:8" s="303" customFormat="1" ht="12" customHeight="1">
      <c r="A73" s="401" t="s">
        <v>294</v>
      </c>
      <c r="B73" s="402" t="s">
        <v>282</v>
      </c>
      <c r="C73" s="396" t="s">
        <v>769</v>
      </c>
      <c r="D73" s="393"/>
      <c r="E73" s="390"/>
      <c r="F73" s="397"/>
      <c r="G73" s="306"/>
      <c r="H73" s="306"/>
    </row>
    <row r="74" spans="1:8" s="303" customFormat="1" ht="13.5" customHeight="1">
      <c r="A74" s="401" t="s">
        <v>295</v>
      </c>
      <c r="B74" s="402" t="s">
        <v>23</v>
      </c>
      <c r="C74" s="308">
        <v>498</v>
      </c>
      <c r="D74" s="308" t="s">
        <v>296</v>
      </c>
      <c r="E74" s="390"/>
      <c r="F74" s="397"/>
      <c r="G74" s="306"/>
      <c r="H74" s="306"/>
    </row>
    <row r="75" spans="1:8" s="303" customFormat="1" ht="13.5" customHeight="1">
      <c r="A75" s="401" t="s">
        <v>785</v>
      </c>
      <c r="B75" s="402" t="s">
        <v>23</v>
      </c>
      <c r="C75" s="851">
        <v>768</v>
      </c>
      <c r="D75" s="1015" t="s">
        <v>787</v>
      </c>
      <c r="E75" s="1016"/>
      <c r="F75" s="397"/>
      <c r="G75" s="306"/>
      <c r="H75" s="306"/>
    </row>
    <row r="76" spans="1:8" s="303" customFormat="1" ht="13.5" customHeight="1">
      <c r="A76" s="1020" t="s">
        <v>786</v>
      </c>
      <c r="B76" s="1017" t="s">
        <v>23</v>
      </c>
      <c r="C76" s="1018">
        <v>51</v>
      </c>
      <c r="D76" s="826"/>
      <c r="E76" s="1019"/>
      <c r="F76" s="397"/>
      <c r="G76" s="306"/>
      <c r="H76" s="306"/>
    </row>
    <row r="77" spans="1:8" s="303" customFormat="1" ht="13.5" customHeight="1" thickBot="1">
      <c r="A77" s="348" t="s">
        <v>297</v>
      </c>
      <c r="B77" s="403" t="s">
        <v>23</v>
      </c>
      <c r="C77" s="404">
        <v>26.7</v>
      </c>
      <c r="D77" s="405"/>
      <c r="E77" s="406"/>
      <c r="F77" s="397"/>
      <c r="G77" s="306"/>
      <c r="H77" s="306"/>
    </row>
    <row r="78" spans="1:8" s="303" customFormat="1" ht="13.5" customHeight="1" thickBot="1">
      <c r="A78" s="212" t="s">
        <v>227</v>
      </c>
      <c r="B78" s="60" t="s">
        <v>132</v>
      </c>
      <c r="C78" s="300" t="s">
        <v>18</v>
      </c>
      <c r="D78" s="270" t="s">
        <v>228</v>
      </c>
      <c r="E78" s="301" t="s">
        <v>229</v>
      </c>
      <c r="F78" s="305"/>
      <c r="G78" s="306"/>
      <c r="H78" s="306"/>
    </row>
    <row r="79" spans="1:8" s="303" customFormat="1" ht="12.75" customHeight="1">
      <c r="A79" s="312" t="s">
        <v>231</v>
      </c>
      <c r="B79" s="294" t="s">
        <v>232</v>
      </c>
      <c r="C79" s="313" t="s">
        <v>23</v>
      </c>
      <c r="D79" s="309">
        <v>258</v>
      </c>
      <c r="E79" s="309">
        <v>238</v>
      </c>
      <c r="F79" s="311"/>
      <c r="G79" s="306"/>
      <c r="H79" s="306"/>
    </row>
    <row r="80" spans="1:8" s="303" customFormat="1" ht="13.5" customHeight="1">
      <c r="A80" s="310" t="s">
        <v>233</v>
      </c>
      <c r="B80" s="291" t="s">
        <v>232</v>
      </c>
      <c r="C80" s="307" t="s">
        <v>23</v>
      </c>
      <c r="D80" s="308">
        <v>316</v>
      </c>
      <c r="E80" s="308">
        <v>296</v>
      </c>
      <c r="F80" s="311"/>
      <c r="G80" s="306"/>
      <c r="H80" s="306"/>
    </row>
    <row r="81" spans="1:8" s="303" customFormat="1" ht="12.75" customHeight="1">
      <c r="A81" s="850" t="s">
        <v>234</v>
      </c>
      <c r="B81" s="816" t="s">
        <v>235</v>
      </c>
      <c r="C81" s="314" t="s">
        <v>23</v>
      </c>
      <c r="D81" s="851">
        <v>741</v>
      </c>
      <c r="E81" s="851">
        <v>721</v>
      </c>
      <c r="F81" s="311"/>
      <c r="G81" s="306"/>
      <c r="H81" s="306"/>
    </row>
    <row r="82" spans="1:8" s="303" customFormat="1" ht="15" customHeight="1" thickBot="1">
      <c r="A82" s="839" t="s">
        <v>741</v>
      </c>
      <c r="B82" s="322" t="s">
        <v>236</v>
      </c>
      <c r="C82" s="318" t="s">
        <v>23</v>
      </c>
      <c r="D82" s="319">
        <v>404</v>
      </c>
      <c r="E82" s="320">
        <v>387</v>
      </c>
      <c r="F82" s="311"/>
      <c r="G82" s="306"/>
      <c r="H82" s="306"/>
    </row>
    <row r="83" spans="1:8" s="303" customFormat="1" ht="14.25" customHeight="1" thickBot="1">
      <c r="A83" s="321" t="s">
        <v>237</v>
      </c>
      <c r="B83" s="322" t="s">
        <v>238</v>
      </c>
      <c r="C83" s="318" t="s">
        <v>23</v>
      </c>
      <c r="D83" s="319" t="s">
        <v>239</v>
      </c>
      <c r="E83" s="320" t="s">
        <v>240</v>
      </c>
      <c r="F83" s="311"/>
      <c r="G83" s="306"/>
      <c r="H83" s="306"/>
    </row>
    <row r="84" spans="1:8" s="303" customFormat="1" ht="14.25" customHeight="1" hidden="1">
      <c r="A84" s="538" t="s">
        <v>241</v>
      </c>
      <c r="B84" s="322" t="s">
        <v>242</v>
      </c>
      <c r="C84" s="324" t="s">
        <v>23</v>
      </c>
      <c r="D84" s="319" t="s">
        <v>243</v>
      </c>
      <c r="E84" s="320" t="s">
        <v>244</v>
      </c>
      <c r="F84" s="311"/>
      <c r="G84" s="306"/>
      <c r="H84" s="306"/>
    </row>
  </sheetData>
  <sheetProtection selectLockedCells="1" selectUnlockedCells="1"/>
  <printOptions/>
  <pageMargins left="0.43333333333333335" right="0" top="0" bottom="0" header="0.5118055555555555" footer="0.5118055555555555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57">
      <selection activeCell="D38" sqref="D38"/>
    </sheetView>
  </sheetViews>
  <sheetFormatPr defaultColWidth="9.125" defaultRowHeight="12.75"/>
  <cols>
    <col min="1" max="1" width="52.375" style="274" customWidth="1"/>
    <col min="2" max="2" width="17.00390625" style="274" customWidth="1"/>
    <col min="3" max="3" width="10.50390625" style="274" customWidth="1"/>
    <col min="4" max="4" width="12.875" style="274" customWidth="1"/>
    <col min="5" max="5" width="9.875" style="274" customWidth="1"/>
    <col min="6" max="6" width="9.00390625" style="274" customWidth="1"/>
    <col min="7" max="16384" width="9.125" style="274" customWidth="1"/>
  </cols>
  <sheetData>
    <row r="1" spans="1:10" s="279" customFormat="1" ht="15.75" customHeight="1">
      <c r="A1" s="212" t="s">
        <v>205</v>
      </c>
      <c r="B1" s="60" t="s">
        <v>132</v>
      </c>
      <c r="C1" s="275" t="s">
        <v>206</v>
      </c>
      <c r="D1" s="276" t="s">
        <v>207</v>
      </c>
      <c r="E1" s="275" t="s">
        <v>208</v>
      </c>
      <c r="F1" s="219"/>
      <c r="G1" s="277"/>
      <c r="H1" s="278"/>
      <c r="I1" s="278"/>
      <c r="J1" s="278"/>
    </row>
    <row r="2" spans="1:7" s="278" customFormat="1" ht="12.75" customHeight="1">
      <c r="A2" s="280" t="s">
        <v>209</v>
      </c>
      <c r="B2" s="281" t="s">
        <v>210</v>
      </c>
      <c r="C2" s="282">
        <v>700</v>
      </c>
      <c r="D2" s="282">
        <v>695</v>
      </c>
      <c r="E2" s="282">
        <v>690</v>
      </c>
      <c r="F2" s="120"/>
      <c r="G2" s="283"/>
    </row>
    <row r="3" spans="1:7" s="278" customFormat="1" ht="12.75" customHeight="1">
      <c r="A3" s="286" t="s">
        <v>211</v>
      </c>
      <c r="B3" s="284" t="s">
        <v>212</v>
      </c>
      <c r="C3" s="285">
        <v>765</v>
      </c>
      <c r="D3" s="285">
        <v>740</v>
      </c>
      <c r="E3" s="285">
        <v>730</v>
      </c>
      <c r="F3" s="120"/>
      <c r="G3" s="283"/>
    </row>
    <row r="4" spans="1:7" s="278" customFormat="1" ht="12.75" customHeight="1" thickBot="1">
      <c r="A4" s="286" t="s">
        <v>213</v>
      </c>
      <c r="B4" s="284" t="s">
        <v>214</v>
      </c>
      <c r="C4" s="285">
        <v>765</v>
      </c>
      <c r="D4" s="285">
        <v>740</v>
      </c>
      <c r="E4" s="285">
        <v>730</v>
      </c>
      <c r="F4" s="120"/>
      <c r="G4" s="283"/>
    </row>
    <row r="5" spans="1:6" s="278" customFormat="1" ht="15" customHeight="1" thickBot="1">
      <c r="A5" s="212" t="s">
        <v>215</v>
      </c>
      <c r="B5" s="60" t="s">
        <v>132</v>
      </c>
      <c r="C5" s="275" t="s">
        <v>206</v>
      </c>
      <c r="D5" s="276" t="s">
        <v>207</v>
      </c>
      <c r="E5" s="275" t="s">
        <v>208</v>
      </c>
      <c r="F5" s="219"/>
    </row>
    <row r="6" spans="1:6" s="278" customFormat="1" ht="12.75" customHeight="1">
      <c r="A6" s="618" t="s">
        <v>730</v>
      </c>
      <c r="B6" s="619" t="s">
        <v>731</v>
      </c>
      <c r="C6" s="620">
        <v>529</v>
      </c>
      <c r="D6" s="621">
        <v>519</v>
      </c>
      <c r="E6" s="620">
        <v>505</v>
      </c>
      <c r="F6" s="219"/>
    </row>
    <row r="7" spans="1:6" s="278" customFormat="1" ht="12" customHeight="1">
      <c r="A7" s="1081" t="s">
        <v>659</v>
      </c>
      <c r="B7" s="1082" t="s">
        <v>660</v>
      </c>
      <c r="C7" s="1083">
        <v>426</v>
      </c>
      <c r="D7" s="1084">
        <v>419</v>
      </c>
      <c r="E7" s="1083">
        <v>411</v>
      </c>
      <c r="F7" s="219"/>
    </row>
    <row r="8" spans="1:6" s="278" customFormat="1" ht="12" customHeight="1" thickBot="1">
      <c r="A8" s="292" t="s">
        <v>216</v>
      </c>
      <c r="B8" s="296" t="s">
        <v>217</v>
      </c>
      <c r="C8" s="293">
        <v>479</v>
      </c>
      <c r="D8" s="294">
        <v>469</v>
      </c>
      <c r="E8" s="294">
        <v>459</v>
      </c>
      <c r="F8" s="273"/>
    </row>
    <row r="9" spans="1:6" s="278" customFormat="1" ht="14.25" customHeight="1">
      <c r="A9" s="295" t="s">
        <v>218</v>
      </c>
      <c r="B9" s="60" t="s">
        <v>132</v>
      </c>
      <c r="C9" s="275" t="s">
        <v>206</v>
      </c>
      <c r="D9" s="276" t="s">
        <v>207</v>
      </c>
      <c r="E9" s="275" t="s">
        <v>208</v>
      </c>
      <c r="F9" s="273"/>
    </row>
    <row r="10" spans="1:6" s="278" customFormat="1" ht="12.75" customHeight="1">
      <c r="A10" s="292" t="s">
        <v>219</v>
      </c>
      <c r="B10" s="296" t="s">
        <v>220</v>
      </c>
      <c r="C10" s="297">
        <v>2875</v>
      </c>
      <c r="D10" s="294">
        <v>2760</v>
      </c>
      <c r="E10" s="294">
        <v>2714</v>
      </c>
      <c r="F10" s="273"/>
    </row>
    <row r="11" spans="1:6" s="278" customFormat="1" ht="12.75" customHeight="1">
      <c r="A11" s="298" t="s">
        <v>221</v>
      </c>
      <c r="B11" s="287" t="s">
        <v>222</v>
      </c>
      <c r="C11" s="299">
        <v>1268</v>
      </c>
      <c r="D11" s="291">
        <v>1217</v>
      </c>
      <c r="E11" s="291">
        <v>1197</v>
      </c>
      <c r="F11" s="273"/>
    </row>
    <row r="12" spans="1:6" s="278" customFormat="1" ht="12" customHeight="1">
      <c r="A12" s="298" t="s">
        <v>223</v>
      </c>
      <c r="B12" s="296" t="s">
        <v>224</v>
      </c>
      <c r="C12" s="297">
        <v>413</v>
      </c>
      <c r="D12" s="294">
        <v>396</v>
      </c>
      <c r="E12" s="294">
        <v>390</v>
      </c>
      <c r="F12" s="273"/>
    </row>
    <row r="13" spans="1:6" s="278" customFormat="1" ht="13.5" customHeight="1" thickBot="1">
      <c r="A13" s="1079" t="s">
        <v>225</v>
      </c>
      <c r="B13" s="289" t="s">
        <v>226</v>
      </c>
      <c r="C13" s="457">
        <v>350</v>
      </c>
      <c r="D13" s="1023">
        <v>336</v>
      </c>
      <c r="E13" s="1023">
        <v>331</v>
      </c>
      <c r="F13" s="273"/>
    </row>
    <row r="14" spans="1:5" ht="13.5" thickBot="1">
      <c r="A14" s="1080"/>
      <c r="B14" s="1085" t="s">
        <v>263</v>
      </c>
      <c r="C14" s="1086"/>
      <c r="D14" s="1086"/>
      <c r="E14" s="1087"/>
    </row>
    <row r="15" spans="1:5" ht="13.5" thickBot="1">
      <c r="A15" s="338" t="s">
        <v>265</v>
      </c>
      <c r="B15" s="521" t="s">
        <v>264</v>
      </c>
      <c r="C15" s="354">
        <v>13</v>
      </c>
      <c r="D15" s="1095"/>
      <c r="E15" s="1112"/>
    </row>
    <row r="16" spans="1:5" ht="13.5" thickBot="1">
      <c r="A16" s="338" t="s">
        <v>266</v>
      </c>
      <c r="B16" s="353" t="s">
        <v>774</v>
      </c>
      <c r="C16" s="355" t="s">
        <v>775</v>
      </c>
      <c r="D16" s="1096"/>
      <c r="E16" s="1113"/>
    </row>
    <row r="17" spans="1:5" ht="12.75">
      <c r="A17" s="338" t="s">
        <v>267</v>
      </c>
      <c r="B17" s="339" t="s">
        <v>268</v>
      </c>
      <c r="C17" s="356" t="s">
        <v>269</v>
      </c>
      <c r="D17" s="1096"/>
      <c r="E17" s="1113"/>
    </row>
    <row r="18" spans="1:5" ht="13.5" thickBot="1">
      <c r="A18" s="352"/>
      <c r="B18" s="351" t="s">
        <v>699</v>
      </c>
      <c r="C18" s="357" t="s">
        <v>700</v>
      </c>
      <c r="D18" s="1097"/>
      <c r="E18" s="1114"/>
    </row>
    <row r="19" spans="1:5" ht="12.75">
      <c r="A19" s="338" t="s">
        <v>271</v>
      </c>
      <c r="B19" s="339" t="s">
        <v>270</v>
      </c>
      <c r="C19" s="358" t="s">
        <v>272</v>
      </c>
      <c r="D19" s="1096"/>
      <c r="E19" s="1113"/>
    </row>
    <row r="20" spans="1:5" ht="13.5" thickBot="1">
      <c r="A20" s="352"/>
      <c r="B20" s="336" t="s">
        <v>833</v>
      </c>
      <c r="C20" s="357" t="s">
        <v>834</v>
      </c>
      <c r="D20" s="1097"/>
      <c r="E20" s="1114"/>
    </row>
    <row r="21" spans="1:5" ht="12.75">
      <c r="A21" s="338" t="s">
        <v>273</v>
      </c>
      <c r="B21" s="359" t="s">
        <v>788</v>
      </c>
      <c r="C21" s="358" t="s">
        <v>789</v>
      </c>
      <c r="D21" s="1096"/>
      <c r="E21" s="1113"/>
    </row>
    <row r="22" spans="1:5" ht="13.5" thickBot="1">
      <c r="A22" s="352"/>
      <c r="B22" s="1025" t="s">
        <v>790</v>
      </c>
      <c r="C22" s="1026" t="s">
        <v>791</v>
      </c>
      <c r="D22" s="1098"/>
      <c r="E22" s="1115"/>
    </row>
    <row r="23" spans="1:5" ht="13.5" thickBot="1">
      <c r="A23" s="817" t="s">
        <v>274</v>
      </c>
      <c r="B23" s="1002" t="s">
        <v>275</v>
      </c>
      <c r="C23" s="1029">
        <v>60</v>
      </c>
      <c r="D23" s="1099"/>
      <c r="E23" s="1116"/>
    </row>
    <row r="24" spans="1:13" ht="15" customHeight="1" thickBot="1">
      <c r="A24" s="407"/>
      <c r="B24" s="1027" t="s">
        <v>132</v>
      </c>
      <c r="C24" s="61" t="s">
        <v>18</v>
      </c>
      <c r="D24" s="1028" t="s">
        <v>369</v>
      </c>
      <c r="E24" s="1117"/>
      <c r="F24" s="380"/>
      <c r="G24" s="360"/>
      <c r="H24" s="360"/>
      <c r="I24" s="360"/>
      <c r="J24" s="360"/>
      <c r="K24" s="360"/>
      <c r="L24" s="360"/>
      <c r="M24" s="360"/>
    </row>
    <row r="25" spans="1:5" s="278" customFormat="1" ht="13.5" customHeight="1">
      <c r="A25" s="539" t="s">
        <v>548</v>
      </c>
      <c r="B25" s="964" t="s">
        <v>549</v>
      </c>
      <c r="C25" s="958" t="s">
        <v>23</v>
      </c>
      <c r="D25" s="459" t="s">
        <v>784</v>
      </c>
      <c r="E25" s="992"/>
    </row>
    <row r="26" spans="1:5" s="278" customFormat="1" ht="12.75" customHeight="1">
      <c r="A26" s="542" t="s">
        <v>550</v>
      </c>
      <c r="B26" s="965" t="s">
        <v>551</v>
      </c>
      <c r="C26" s="959" t="s">
        <v>23</v>
      </c>
      <c r="D26" s="299" t="s">
        <v>552</v>
      </c>
      <c r="E26" s="993"/>
    </row>
    <row r="27" spans="1:13" s="279" customFormat="1" ht="12.75" customHeight="1">
      <c r="A27" s="542"/>
      <c r="B27" s="966" t="s">
        <v>553</v>
      </c>
      <c r="C27" s="960" t="s">
        <v>23</v>
      </c>
      <c r="D27" s="457">
        <v>65</v>
      </c>
      <c r="E27" s="994"/>
      <c r="F27" s="278"/>
      <c r="G27" s="278"/>
      <c r="H27" s="278"/>
      <c r="I27" s="278"/>
      <c r="J27" s="278"/>
      <c r="K27" s="278"/>
      <c r="L27" s="278"/>
      <c r="M27" s="278"/>
    </row>
    <row r="28" spans="1:13" s="279" customFormat="1" ht="13.5" customHeight="1">
      <c r="A28" s="542"/>
      <c r="B28" s="967" t="s">
        <v>554</v>
      </c>
      <c r="C28" s="959" t="s">
        <v>23</v>
      </c>
      <c r="D28" s="299">
        <v>58.2</v>
      </c>
      <c r="E28" s="993"/>
      <c r="F28" s="278"/>
      <c r="G28" s="278"/>
      <c r="H28" s="278"/>
      <c r="I28" s="278"/>
      <c r="J28" s="278"/>
      <c r="K28" s="278"/>
      <c r="L28" s="278"/>
      <c r="M28" s="278"/>
    </row>
    <row r="29" spans="1:13" s="424" customFormat="1" ht="15" customHeight="1" thickBot="1">
      <c r="A29" s="542"/>
      <c r="B29" s="968" t="s">
        <v>555</v>
      </c>
      <c r="C29" s="961" t="s">
        <v>23</v>
      </c>
      <c r="D29" s="452">
        <v>86.4</v>
      </c>
      <c r="E29" s="995"/>
      <c r="F29" s="278"/>
      <c r="G29" s="278"/>
      <c r="H29" s="278"/>
      <c r="I29" s="278"/>
      <c r="J29" s="278"/>
      <c r="K29" s="278"/>
      <c r="L29" s="278"/>
      <c r="M29" s="278"/>
    </row>
    <row r="30" spans="1:13" s="424" customFormat="1" ht="14.25" customHeight="1" thickBot="1">
      <c r="A30" s="545" t="s">
        <v>556</v>
      </c>
      <c r="B30" s="969" t="s">
        <v>830</v>
      </c>
      <c r="C30" s="962" t="s">
        <v>23</v>
      </c>
      <c r="D30" s="990" t="s">
        <v>557</v>
      </c>
      <c r="E30" s="996"/>
      <c r="F30" s="278"/>
      <c r="G30" s="278"/>
      <c r="H30" s="278"/>
      <c r="I30" s="546"/>
      <c r="J30" s="278"/>
      <c r="K30" s="278"/>
      <c r="L30" s="278"/>
      <c r="M30" s="278"/>
    </row>
    <row r="31" spans="1:8" s="303" customFormat="1" ht="13.5" customHeight="1">
      <c r="A31" s="972" t="s">
        <v>770</v>
      </c>
      <c r="B31" s="964" t="s">
        <v>558</v>
      </c>
      <c r="C31" s="973" t="s">
        <v>23</v>
      </c>
      <c r="D31" s="974" t="s">
        <v>690</v>
      </c>
      <c r="E31" s="992"/>
      <c r="F31" s="283"/>
      <c r="G31" s="283"/>
      <c r="H31" s="306"/>
    </row>
    <row r="32" spans="1:6" s="278" customFormat="1" ht="12.75" customHeight="1">
      <c r="A32" s="975" t="s">
        <v>771</v>
      </c>
      <c r="B32" s="966" t="s">
        <v>559</v>
      </c>
      <c r="C32" s="543" t="s">
        <v>23</v>
      </c>
      <c r="D32" s="299">
        <v>425</v>
      </c>
      <c r="E32" s="993"/>
      <c r="F32" s="283"/>
    </row>
    <row r="33" spans="1:6" s="278" customFormat="1" ht="15" customHeight="1">
      <c r="A33" s="976" t="s">
        <v>772</v>
      </c>
      <c r="B33" s="966" t="s">
        <v>558</v>
      </c>
      <c r="C33" s="963" t="s">
        <v>23</v>
      </c>
      <c r="D33" s="991" t="s">
        <v>691</v>
      </c>
      <c r="E33" s="997"/>
      <c r="F33" s="283"/>
    </row>
    <row r="34" spans="1:6" s="278" customFormat="1" ht="12.75" customHeight="1" thickBot="1">
      <c r="A34" s="977" t="s">
        <v>773</v>
      </c>
      <c r="B34" s="970" t="s">
        <v>692</v>
      </c>
      <c r="C34" s="978" t="s">
        <v>23</v>
      </c>
      <c r="D34" s="979">
        <v>1079</v>
      </c>
      <c r="E34" s="998"/>
      <c r="F34" s="283"/>
    </row>
    <row r="35" spans="1:13" s="303" customFormat="1" ht="15.75" customHeight="1" thickBot="1">
      <c r="A35" s="986" t="s">
        <v>560</v>
      </c>
      <c r="B35" s="540" t="s">
        <v>561</v>
      </c>
      <c r="C35" s="549" t="s">
        <v>23</v>
      </c>
      <c r="D35" s="441" t="s">
        <v>776</v>
      </c>
      <c r="E35" s="999"/>
      <c r="F35" s="283"/>
      <c r="G35" s="548"/>
      <c r="H35" s="283"/>
      <c r="I35" s="283"/>
      <c r="J35" s="306"/>
      <c r="K35" s="306"/>
      <c r="L35" s="306"/>
      <c r="M35" s="306"/>
    </row>
    <row r="36" spans="1:13" s="303" customFormat="1" ht="12.75" customHeight="1">
      <c r="A36" s="987" t="s">
        <v>704</v>
      </c>
      <c r="B36" s="980" t="s">
        <v>562</v>
      </c>
      <c r="C36" s="981" t="s">
        <v>23</v>
      </c>
      <c r="D36" s="982" t="s">
        <v>563</v>
      </c>
      <c r="E36" s="1000"/>
      <c r="F36" s="283"/>
      <c r="G36" s="283"/>
      <c r="H36" s="306"/>
      <c r="I36" s="306"/>
      <c r="J36" s="306"/>
      <c r="K36" s="306"/>
      <c r="L36" s="306"/>
      <c r="M36" s="306"/>
    </row>
    <row r="37" spans="1:13" s="303" customFormat="1" ht="13.5" customHeight="1">
      <c r="A37" s="988"/>
      <c r="B37" s="544" t="s">
        <v>702</v>
      </c>
      <c r="C37" s="291" t="s">
        <v>23</v>
      </c>
      <c r="D37" s="299" t="s">
        <v>835</v>
      </c>
      <c r="E37" s="993"/>
      <c r="F37" s="283"/>
      <c r="G37" s="283"/>
      <c r="H37" s="306"/>
      <c r="I37" s="306"/>
      <c r="J37" s="306"/>
      <c r="K37" s="306"/>
      <c r="L37" s="306"/>
      <c r="M37" s="306"/>
    </row>
    <row r="38" spans="1:13" s="303" customFormat="1" ht="13.5" customHeight="1" thickBot="1">
      <c r="A38" s="989"/>
      <c r="B38" s="983" t="s">
        <v>492</v>
      </c>
      <c r="C38" s="984" t="s">
        <v>23</v>
      </c>
      <c r="D38" s="985">
        <v>75</v>
      </c>
      <c r="E38" s="1001"/>
      <c r="F38" s="283"/>
      <c r="G38" s="283"/>
      <c r="H38" s="306"/>
      <c r="I38" s="306"/>
      <c r="J38" s="306"/>
      <c r="K38" s="306"/>
      <c r="L38" s="306"/>
      <c r="M38" s="306"/>
    </row>
    <row r="39" spans="1:13" s="303" customFormat="1" ht="12.75" customHeight="1" thickBot="1">
      <c r="A39" s="551" t="s">
        <v>564</v>
      </c>
      <c r="B39" s="552"/>
      <c r="C39" s="553"/>
      <c r="D39" s="1100"/>
      <c r="E39" s="1118"/>
      <c r="F39" s="283"/>
      <c r="G39" s="548"/>
      <c r="H39" s="283"/>
      <c r="I39" s="283"/>
      <c r="J39" s="306"/>
      <c r="K39" s="306"/>
      <c r="L39" s="306"/>
      <c r="M39" s="306"/>
    </row>
    <row r="40" spans="1:13" s="303" customFormat="1" ht="12.75" customHeight="1">
      <c r="A40" s="554" t="s">
        <v>565</v>
      </c>
      <c r="B40" s="1030" t="s">
        <v>566</v>
      </c>
      <c r="C40" s="1034" t="s">
        <v>23</v>
      </c>
      <c r="D40" s="1101">
        <v>78</v>
      </c>
      <c r="E40" s="1035"/>
      <c r="F40" s="283"/>
      <c r="G40" s="548"/>
      <c r="H40" s="283"/>
      <c r="I40" s="283"/>
      <c r="J40" s="306"/>
      <c r="K40" s="306"/>
      <c r="L40" s="306"/>
      <c r="M40" s="306"/>
    </row>
    <row r="41" spans="1:13" s="303" customFormat="1" ht="13.5" customHeight="1" hidden="1">
      <c r="A41" s="555"/>
      <c r="B41" s="967" t="s">
        <v>567</v>
      </c>
      <c r="C41" s="965" t="s">
        <v>23</v>
      </c>
      <c r="D41" s="1102">
        <v>39</v>
      </c>
      <c r="E41" s="1036"/>
      <c r="F41" s="283"/>
      <c r="G41" s="283"/>
      <c r="H41" s="283"/>
      <c r="I41" s="283"/>
      <c r="J41" s="306"/>
      <c r="K41" s="306"/>
      <c r="L41" s="306"/>
      <c r="M41" s="306"/>
    </row>
    <row r="42" spans="1:13" s="303" customFormat="1" ht="13.5" customHeight="1">
      <c r="A42" s="555"/>
      <c r="B42" s="967" t="s">
        <v>745</v>
      </c>
      <c r="C42" s="965" t="s">
        <v>23</v>
      </c>
      <c r="D42" s="1102">
        <v>168</v>
      </c>
      <c r="E42" s="1036"/>
      <c r="F42" s="283"/>
      <c r="G42" s="283"/>
      <c r="H42" s="283"/>
      <c r="I42" s="283"/>
      <c r="J42" s="306"/>
      <c r="K42" s="306"/>
      <c r="L42" s="306"/>
      <c r="M42" s="306"/>
    </row>
    <row r="43" spans="1:13" s="303" customFormat="1" ht="14.25" customHeight="1" hidden="1">
      <c r="A43" s="555"/>
      <c r="B43" s="965" t="s">
        <v>568</v>
      </c>
      <c r="C43" s="965" t="s">
        <v>23</v>
      </c>
      <c r="D43" s="1102">
        <v>60</v>
      </c>
      <c r="E43" s="1036"/>
      <c r="F43" s="283"/>
      <c r="G43" s="283"/>
      <c r="H43" s="283"/>
      <c r="I43" s="283"/>
      <c r="J43" s="306"/>
      <c r="K43" s="306"/>
      <c r="L43" s="306"/>
      <c r="M43" s="306"/>
    </row>
    <row r="44" spans="1:13" ht="15" customHeight="1" thickBot="1">
      <c r="A44" s="555"/>
      <c r="B44" s="1031" t="s">
        <v>569</v>
      </c>
      <c r="C44" s="967" t="s">
        <v>23</v>
      </c>
      <c r="D44" s="1103">
        <v>174</v>
      </c>
      <c r="E44" s="1037"/>
      <c r="F44" s="911"/>
      <c r="G44" s="360"/>
      <c r="H44" s="360"/>
      <c r="I44" s="360"/>
      <c r="J44" s="360"/>
      <c r="K44" s="360"/>
      <c r="L44" s="360"/>
      <c r="M44" s="360"/>
    </row>
    <row r="45" spans="1:13" s="303" customFormat="1" ht="14.25" customHeight="1" thickBot="1">
      <c r="A45" s="815" t="s">
        <v>570</v>
      </c>
      <c r="B45" s="969" t="s">
        <v>571</v>
      </c>
      <c r="C45" s="969" t="s">
        <v>23</v>
      </c>
      <c r="D45" s="1104" t="s">
        <v>572</v>
      </c>
      <c r="E45" s="1038"/>
      <c r="F45" s="283"/>
      <c r="G45" s="283"/>
      <c r="H45" s="283"/>
      <c r="I45" s="283"/>
      <c r="J45" s="306"/>
      <c r="K45" s="306"/>
      <c r="L45" s="306"/>
      <c r="M45" s="306"/>
    </row>
    <row r="46" spans="1:13" s="303" customFormat="1" ht="12" customHeight="1" thickBot="1">
      <c r="A46" s="814" t="s">
        <v>792</v>
      </c>
      <c r="B46" s="1032" t="s">
        <v>573</v>
      </c>
      <c r="C46" s="1032" t="s">
        <v>23</v>
      </c>
      <c r="D46" s="1105" t="s">
        <v>793</v>
      </c>
      <c r="E46" s="1039"/>
      <c r="F46" s="283"/>
      <c r="G46" s="283"/>
      <c r="H46" s="283"/>
      <c r="I46" s="283"/>
      <c r="J46" s="306"/>
      <c r="K46" s="306"/>
      <c r="L46" s="306"/>
      <c r="M46" s="306"/>
    </row>
    <row r="47" spans="1:13" s="303" customFormat="1" ht="15.75" customHeight="1" hidden="1">
      <c r="A47" s="547"/>
      <c r="B47" s="971" t="s">
        <v>574</v>
      </c>
      <c r="C47" s="971"/>
      <c r="D47" s="1106">
        <v>47</v>
      </c>
      <c r="E47" s="1040"/>
      <c r="F47" s="283"/>
      <c r="G47" s="283"/>
      <c r="H47" s="306"/>
      <c r="I47" s="306"/>
      <c r="J47" s="306"/>
      <c r="K47" s="306"/>
      <c r="L47" s="306"/>
      <c r="M47" s="306"/>
    </row>
    <row r="48" spans="1:13" s="303" customFormat="1" ht="12.75" customHeight="1" thickBot="1">
      <c r="A48" s="557" t="s">
        <v>575</v>
      </c>
      <c r="B48" s="1032" t="s">
        <v>576</v>
      </c>
      <c r="C48" s="1032" t="s">
        <v>23</v>
      </c>
      <c r="D48" s="1105">
        <v>39</v>
      </c>
      <c r="E48" s="1039"/>
      <c r="F48" s="283"/>
      <c r="G48" s="283"/>
      <c r="H48" s="306"/>
      <c r="I48" s="306"/>
      <c r="J48" s="306"/>
      <c r="K48" s="306"/>
      <c r="L48" s="306"/>
      <c r="M48" s="306"/>
    </row>
    <row r="49" spans="1:8" s="303" customFormat="1" ht="12.75" customHeight="1" thickBot="1">
      <c r="A49" s="550" t="s">
        <v>577</v>
      </c>
      <c r="B49" s="1033" t="s">
        <v>578</v>
      </c>
      <c r="C49" s="1033" t="s">
        <v>23</v>
      </c>
      <c r="D49" s="1107">
        <v>156</v>
      </c>
      <c r="E49" s="998"/>
      <c r="F49" s="283"/>
      <c r="G49" s="283"/>
      <c r="H49" s="306"/>
    </row>
    <row r="50" spans="1:13" s="303" customFormat="1" ht="12" customHeight="1" thickBot="1">
      <c r="A50" s="558" t="s">
        <v>579</v>
      </c>
      <c r="B50" s="1041"/>
      <c r="C50" s="553"/>
      <c r="D50" s="1100"/>
      <c r="E50" s="1118"/>
      <c r="F50" s="283"/>
      <c r="G50" s="283"/>
      <c r="H50" s="306"/>
      <c r="I50" s="306"/>
      <c r="J50" s="306"/>
      <c r="K50" s="306"/>
      <c r="L50" s="306"/>
      <c r="M50" s="306"/>
    </row>
    <row r="51" spans="1:13" s="303" customFormat="1" ht="12.75" customHeight="1">
      <c r="A51" s="561" t="s">
        <v>580</v>
      </c>
      <c r="B51" s="964" t="s">
        <v>657</v>
      </c>
      <c r="C51" s="1042" t="s">
        <v>23</v>
      </c>
      <c r="D51" s="974" t="s">
        <v>658</v>
      </c>
      <c r="E51" s="992"/>
      <c r="F51" s="283"/>
      <c r="G51" s="283"/>
      <c r="H51" s="306"/>
      <c r="I51" s="306"/>
      <c r="J51" s="306"/>
      <c r="K51" s="306"/>
      <c r="L51" s="306"/>
      <c r="M51" s="306"/>
    </row>
    <row r="52" spans="1:13" s="303" customFormat="1" ht="12.75" customHeight="1">
      <c r="A52" s="561" t="s">
        <v>581</v>
      </c>
      <c r="B52" s="965" t="s">
        <v>828</v>
      </c>
      <c r="C52" s="1043" t="s">
        <v>23</v>
      </c>
      <c r="D52" s="459" t="s">
        <v>829</v>
      </c>
      <c r="E52" s="1036"/>
      <c r="F52" s="283"/>
      <c r="G52" s="283"/>
      <c r="H52" s="306"/>
      <c r="I52" s="306"/>
      <c r="J52" s="306"/>
      <c r="K52" s="306"/>
      <c r="L52" s="306"/>
      <c r="M52" s="306"/>
    </row>
    <row r="53" spans="1:13" s="303" customFormat="1" ht="12.75" customHeight="1" thickBot="1">
      <c r="A53" s="550" t="s">
        <v>582</v>
      </c>
      <c r="B53" s="1033" t="s">
        <v>583</v>
      </c>
      <c r="C53" s="1044" t="s">
        <v>23</v>
      </c>
      <c r="D53" s="979">
        <v>23</v>
      </c>
      <c r="E53" s="998"/>
      <c r="F53" s="283"/>
      <c r="G53" s="283"/>
      <c r="H53" s="306"/>
      <c r="I53" s="306"/>
      <c r="J53" s="306"/>
      <c r="K53" s="306"/>
      <c r="L53" s="306"/>
      <c r="M53" s="306"/>
    </row>
    <row r="54" spans="1:8" s="303" customFormat="1" ht="15.75" customHeight="1" thickBot="1">
      <c r="A54" s="558" t="s">
        <v>584</v>
      </c>
      <c r="B54" s="553"/>
      <c r="C54" s="559"/>
      <c r="D54" s="1108"/>
      <c r="E54" s="1119"/>
      <c r="F54" s="283"/>
      <c r="G54" s="283"/>
      <c r="H54" s="306"/>
    </row>
    <row r="55" spans="1:8" s="52" customFormat="1" ht="15.75" customHeight="1">
      <c r="A55" s="561" t="s">
        <v>585</v>
      </c>
      <c r="B55" s="1088" t="s">
        <v>586</v>
      </c>
      <c r="C55" s="541" t="s">
        <v>23</v>
      </c>
      <c r="D55" s="1109">
        <v>9.6</v>
      </c>
      <c r="E55" s="1120"/>
      <c r="F55" s="120"/>
      <c r="G55" s="120"/>
      <c r="H55" s="51"/>
    </row>
    <row r="56" spans="1:8" s="303" customFormat="1" ht="14.25" customHeight="1">
      <c r="A56" s="561" t="s">
        <v>585</v>
      </c>
      <c r="B56" s="965" t="s">
        <v>587</v>
      </c>
      <c r="C56" s="541" t="s">
        <v>23</v>
      </c>
      <c r="D56" s="459">
        <v>12.6</v>
      </c>
      <c r="E56" s="1036"/>
      <c r="F56" s="283"/>
      <c r="G56" s="283"/>
      <c r="H56" s="306"/>
    </row>
    <row r="57" spans="1:8" s="303" customFormat="1" ht="15.75" customHeight="1" thickBot="1">
      <c r="A57" s="562" t="s">
        <v>585</v>
      </c>
      <c r="B57" s="970" t="s">
        <v>588</v>
      </c>
      <c r="C57" s="544" t="s">
        <v>23</v>
      </c>
      <c r="D57" s="299">
        <v>14.8</v>
      </c>
      <c r="E57" s="993"/>
      <c r="F57" s="283"/>
      <c r="G57" s="283"/>
      <c r="H57" s="306"/>
    </row>
    <row r="58" spans="1:6" s="278" customFormat="1" ht="14.25" customHeight="1" thickBot="1">
      <c r="A58" s="407" t="s">
        <v>589</v>
      </c>
      <c r="B58" s="526"/>
      <c r="C58" s="560"/>
      <c r="D58" s="1108"/>
      <c r="E58" s="1119"/>
      <c r="F58" s="283"/>
    </row>
    <row r="59" spans="1:8" s="306" customFormat="1" ht="13.5" customHeight="1" hidden="1">
      <c r="A59" s="398" t="s">
        <v>590</v>
      </c>
      <c r="B59" s="563"/>
      <c r="C59" s="339" t="s">
        <v>591</v>
      </c>
      <c r="D59" s="1110" t="s">
        <v>592</v>
      </c>
      <c r="E59" s="1038" t="s">
        <v>593</v>
      </c>
      <c r="F59" s="283"/>
      <c r="G59" s="283"/>
      <c r="H59" s="283"/>
    </row>
    <row r="60" spans="1:8" s="306" customFormat="1" ht="13.5" customHeight="1">
      <c r="A60" s="849" t="s">
        <v>594</v>
      </c>
      <c r="B60" s="342" t="s">
        <v>595</v>
      </c>
      <c r="C60" s="556" t="s">
        <v>592</v>
      </c>
      <c r="D60" s="299" t="s">
        <v>650</v>
      </c>
      <c r="E60" s="993"/>
      <c r="F60" s="283"/>
      <c r="G60" s="283"/>
      <c r="H60" s="283"/>
    </row>
    <row r="61" spans="1:8" ht="11.25" customHeight="1">
      <c r="A61" s="409" t="s">
        <v>596</v>
      </c>
      <c r="B61" s="337" t="s">
        <v>597</v>
      </c>
      <c r="C61" s="556" t="s">
        <v>592</v>
      </c>
      <c r="D61" s="305" t="s">
        <v>598</v>
      </c>
      <c r="E61" s="1121"/>
      <c r="F61" s="360"/>
      <c r="G61" s="360"/>
      <c r="H61" s="360"/>
    </row>
    <row r="62" spans="1:7" ht="12" customHeight="1">
      <c r="A62" s="401" t="s">
        <v>599</v>
      </c>
      <c r="B62" s="390" t="s">
        <v>600</v>
      </c>
      <c r="C62" s="291" t="s">
        <v>592</v>
      </c>
      <c r="D62" s="1111" t="s">
        <v>601</v>
      </c>
      <c r="E62" s="1046"/>
      <c r="F62" s="360"/>
      <c r="G62" s="360"/>
    </row>
    <row r="63" spans="1:7" ht="12" customHeight="1">
      <c r="A63" s="401" t="s">
        <v>651</v>
      </c>
      <c r="B63" s="390" t="s">
        <v>652</v>
      </c>
      <c r="C63" s="291" t="s">
        <v>592</v>
      </c>
      <c r="D63" s="1111" t="s">
        <v>746</v>
      </c>
      <c r="E63" s="1046"/>
      <c r="F63" s="360"/>
      <c r="G63" s="360"/>
    </row>
    <row r="64" spans="1:7" ht="12.75" customHeight="1">
      <c r="A64" s="1094" t="s">
        <v>705</v>
      </c>
      <c r="B64" s="390" t="s">
        <v>748</v>
      </c>
      <c r="C64" s="291" t="s">
        <v>592</v>
      </c>
      <c r="D64" s="1111" t="s">
        <v>703</v>
      </c>
      <c r="E64" s="1046"/>
      <c r="F64" s="360"/>
      <c r="G64" s="360"/>
    </row>
    <row r="65" spans="1:7" ht="15" customHeight="1">
      <c r="A65" s="401" t="s">
        <v>602</v>
      </c>
      <c r="B65" s="390" t="s">
        <v>603</v>
      </c>
      <c r="C65" s="291" t="s">
        <v>592</v>
      </c>
      <c r="D65" s="1111" t="s">
        <v>747</v>
      </c>
      <c r="E65" s="1046"/>
      <c r="F65" s="360"/>
      <c r="G65" s="360"/>
    </row>
    <row r="66" spans="1:7" ht="15" customHeight="1" thickBot="1">
      <c r="A66" s="321" t="s">
        <v>604</v>
      </c>
      <c r="B66" s="336" t="s">
        <v>605</v>
      </c>
      <c r="C66" s="317" t="s">
        <v>592</v>
      </c>
      <c r="D66" s="319" t="s">
        <v>606</v>
      </c>
      <c r="E66" s="1122"/>
      <c r="F66" s="360"/>
      <c r="G66" s="360"/>
    </row>
    <row r="67" spans="1:7" ht="15" customHeight="1" hidden="1">
      <c r="A67" s="564"/>
      <c r="B67" s="565" t="s">
        <v>614</v>
      </c>
      <c r="C67" s="566" t="s">
        <v>72</v>
      </c>
      <c r="D67" s="567">
        <v>218.2</v>
      </c>
      <c r="E67" s="1123">
        <v>218.2</v>
      </c>
      <c r="F67" s="360"/>
      <c r="G67" s="360"/>
    </row>
    <row r="68" spans="1:7" ht="14.25" customHeight="1" hidden="1">
      <c r="A68" s="564"/>
      <c r="B68" s="568" t="s">
        <v>615</v>
      </c>
      <c r="C68" s="569" t="s">
        <v>72</v>
      </c>
      <c r="D68" s="570">
        <v>237.1</v>
      </c>
      <c r="E68" s="1124">
        <v>237.1</v>
      </c>
      <c r="F68" s="360"/>
      <c r="G68" s="360"/>
    </row>
    <row r="69" spans="1:7" ht="14.25" customHeight="1" hidden="1">
      <c r="A69" s="571" t="s">
        <v>616</v>
      </c>
      <c r="B69" s="572" t="s">
        <v>617</v>
      </c>
      <c r="C69" s="573" t="s">
        <v>72</v>
      </c>
      <c r="D69" s="574">
        <v>126</v>
      </c>
      <c r="E69" s="1125">
        <v>126</v>
      </c>
      <c r="F69" s="360"/>
      <c r="G69" s="360"/>
    </row>
    <row r="70" spans="1:7" ht="15" customHeight="1" hidden="1">
      <c r="A70" s="564"/>
      <c r="B70" s="568" t="s">
        <v>618</v>
      </c>
      <c r="C70" s="575" t="s">
        <v>72</v>
      </c>
      <c r="D70" s="570">
        <v>130</v>
      </c>
      <c r="E70" s="1124">
        <v>130</v>
      </c>
      <c r="F70" s="360"/>
      <c r="G70" s="360"/>
    </row>
    <row r="71" spans="1:7" ht="15" customHeight="1" hidden="1">
      <c r="A71" s="564"/>
      <c r="B71" s="576" t="s">
        <v>614</v>
      </c>
      <c r="C71" s="577" t="s">
        <v>72</v>
      </c>
      <c r="D71" s="578">
        <v>229.3</v>
      </c>
      <c r="E71" s="1126">
        <v>229.3</v>
      </c>
      <c r="F71" s="360"/>
      <c r="G71" s="360"/>
    </row>
    <row r="72" spans="1:6" ht="12.75" customHeight="1" thickBot="1">
      <c r="A72" s="534" t="s">
        <v>366</v>
      </c>
      <c r="B72" s="584" t="s">
        <v>132</v>
      </c>
      <c r="C72" s="210" t="s">
        <v>628</v>
      </c>
      <c r="D72" s="585" t="s">
        <v>831</v>
      </c>
      <c r="E72" s="1091" t="s">
        <v>832</v>
      </c>
      <c r="F72" s="1089"/>
    </row>
    <row r="73" spans="1:13" ht="13.5" customHeight="1" thickBot="1">
      <c r="A73" s="593" t="s">
        <v>629</v>
      </c>
      <c r="B73" s="1093" t="s">
        <v>634</v>
      </c>
      <c r="C73" s="594" t="s">
        <v>23</v>
      </c>
      <c r="D73" s="532">
        <v>179.6</v>
      </c>
      <c r="E73" s="1092">
        <v>176.6</v>
      </c>
      <c r="F73" s="1090"/>
      <c r="H73" s="360"/>
      <c r="I73" s="360"/>
      <c r="J73" s="360"/>
      <c r="K73" s="360"/>
      <c r="L73" s="360"/>
      <c r="M73" s="360"/>
    </row>
  </sheetData>
  <sheetProtection selectLockedCells="1" selectUnlockedCells="1"/>
  <printOptions/>
  <pageMargins left="0.18263888888888888" right="0" top="0.13541666666666666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PageLayoutView="0" workbookViewId="0" topLeftCell="A68">
      <selection activeCell="E84" sqref="E84:E87"/>
    </sheetView>
  </sheetViews>
  <sheetFormatPr defaultColWidth="9.125" defaultRowHeight="12.75"/>
  <cols>
    <col min="1" max="1" width="31.50390625" style="274" customWidth="1"/>
    <col min="2" max="2" width="23.625" style="274" customWidth="1"/>
    <col min="3" max="3" width="22.50390625" style="274" customWidth="1"/>
    <col min="4" max="4" width="15.875" style="274" customWidth="1"/>
    <col min="5" max="5" width="19.50390625" style="274" customWidth="1"/>
    <col min="6" max="6" width="10.125" style="274" customWidth="1"/>
    <col min="7" max="16384" width="9.125" style="274" customWidth="1"/>
  </cols>
  <sheetData>
    <row r="1" spans="1:5" ht="12.75" hidden="1">
      <c r="A1" s="416" t="s">
        <v>363</v>
      </c>
      <c r="B1" s="372"/>
      <c r="C1" s="360"/>
      <c r="D1" s="360"/>
      <c r="E1" s="435"/>
    </row>
    <row r="2" spans="1:5" ht="12.75" hidden="1">
      <c r="A2" s="416" t="s">
        <v>364</v>
      </c>
      <c r="B2" s="422" t="s">
        <v>365</v>
      </c>
      <c r="C2" s="360"/>
      <c r="D2" s="360"/>
      <c r="E2" s="435"/>
    </row>
    <row r="3" spans="1:6" ht="13.5" thickBot="1">
      <c r="A3" s="408" t="s">
        <v>366</v>
      </c>
      <c r="B3" s="408" t="s">
        <v>17</v>
      </c>
      <c r="C3" s="436" t="s">
        <v>367</v>
      </c>
      <c r="D3" s="437" t="s">
        <v>368</v>
      </c>
      <c r="E3" s="437" t="s">
        <v>369</v>
      </c>
      <c r="F3" s="438"/>
    </row>
    <row r="4" spans="1:6" ht="13.5" customHeight="1">
      <c r="A4" s="439" t="s">
        <v>370</v>
      </c>
      <c r="B4" s="440" t="s">
        <v>371</v>
      </c>
      <c r="C4" s="441" t="s">
        <v>72</v>
      </c>
      <c r="D4" s="442" t="s">
        <v>372</v>
      </c>
      <c r="E4" s="443">
        <v>149</v>
      </c>
      <c r="F4" s="438"/>
    </row>
    <row r="5" spans="1:6" ht="14.25" customHeight="1">
      <c r="A5" s="444"/>
      <c r="B5" s="445" t="s">
        <v>373</v>
      </c>
      <c r="C5" s="299" t="s">
        <v>374</v>
      </c>
      <c r="D5" s="288" t="s">
        <v>375</v>
      </c>
      <c r="E5" s="446" t="s">
        <v>695</v>
      </c>
      <c r="F5" s="438"/>
    </row>
    <row r="6" spans="1:6" ht="0.75" customHeight="1" hidden="1">
      <c r="A6" s="444"/>
      <c r="B6" s="445" t="s">
        <v>373</v>
      </c>
      <c r="C6" s="299" t="s">
        <v>376</v>
      </c>
      <c r="D6" s="288"/>
      <c r="E6" s="446">
        <v>20</v>
      </c>
      <c r="F6" s="438"/>
    </row>
    <row r="7" spans="1:6" ht="13.5" customHeight="1">
      <c r="A7" s="444"/>
      <c r="B7" s="445" t="s">
        <v>377</v>
      </c>
      <c r="C7" s="299" t="s">
        <v>378</v>
      </c>
      <c r="D7" s="288" t="s">
        <v>379</v>
      </c>
      <c r="E7" s="446">
        <v>284</v>
      </c>
      <c r="F7" s="438"/>
    </row>
    <row r="8" spans="1:6" ht="12.75" hidden="1">
      <c r="A8" s="444"/>
      <c r="B8" s="445" t="s">
        <v>380</v>
      </c>
      <c r="C8" s="299" t="s">
        <v>381</v>
      </c>
      <c r="D8" s="288"/>
      <c r="E8" s="288">
        <v>74.4</v>
      </c>
      <c r="F8" s="438"/>
    </row>
    <row r="9" spans="1:6" ht="13.5">
      <c r="A9" s="447"/>
      <c r="B9" s="445" t="s">
        <v>380</v>
      </c>
      <c r="C9" s="299" t="s">
        <v>72</v>
      </c>
      <c r="D9" s="288" t="s">
        <v>382</v>
      </c>
      <c r="E9" s="288">
        <v>298</v>
      </c>
      <c r="F9" s="438"/>
    </row>
    <row r="10" spans="1:6" ht="13.5" customHeight="1">
      <c r="A10" s="447"/>
      <c r="B10" s="445" t="s">
        <v>383</v>
      </c>
      <c r="C10" s="299" t="s">
        <v>72</v>
      </c>
      <c r="D10" s="448" t="s">
        <v>384</v>
      </c>
      <c r="E10" s="288">
        <v>338</v>
      </c>
      <c r="F10" s="438"/>
    </row>
    <row r="11" spans="1:6" ht="13.5" hidden="1">
      <c r="A11" s="447"/>
      <c r="B11" s="445" t="s">
        <v>383</v>
      </c>
      <c r="C11" s="299" t="s">
        <v>72</v>
      </c>
      <c r="D11" s="288" t="s">
        <v>385</v>
      </c>
      <c r="E11" s="288">
        <v>184</v>
      </c>
      <c r="F11" s="438"/>
    </row>
    <row r="12" spans="1:6" ht="12.75" customHeight="1">
      <c r="A12" s="447"/>
      <c r="B12" s="445" t="s">
        <v>386</v>
      </c>
      <c r="C12" s="299" t="s">
        <v>72</v>
      </c>
      <c r="D12" s="449" t="s">
        <v>387</v>
      </c>
      <c r="E12" s="288">
        <v>372</v>
      </c>
      <c r="F12" s="438"/>
    </row>
    <row r="13" spans="1:6" ht="12.75" customHeight="1">
      <c r="A13" s="447"/>
      <c r="B13" s="445" t="s">
        <v>388</v>
      </c>
      <c r="C13" s="297" t="s">
        <v>381</v>
      </c>
      <c r="D13" s="293" t="s">
        <v>389</v>
      </c>
      <c r="E13" s="288">
        <v>197</v>
      </c>
      <c r="F13" s="438"/>
    </row>
    <row r="14" spans="1:6" ht="13.5" customHeight="1">
      <c r="A14" s="447"/>
      <c r="B14" s="445" t="s">
        <v>390</v>
      </c>
      <c r="C14" s="299" t="s">
        <v>381</v>
      </c>
      <c r="D14" s="288" t="s">
        <v>391</v>
      </c>
      <c r="E14" s="288">
        <v>157</v>
      </c>
      <c r="F14" s="438"/>
    </row>
    <row r="15" spans="1:6" ht="12.75" customHeight="1">
      <c r="A15" s="447"/>
      <c r="B15" s="445" t="s">
        <v>392</v>
      </c>
      <c r="C15" s="299" t="s">
        <v>381</v>
      </c>
      <c r="D15" s="288" t="s">
        <v>393</v>
      </c>
      <c r="E15" s="288">
        <v>219</v>
      </c>
      <c r="F15" s="438"/>
    </row>
    <row r="16" spans="1:6" ht="13.5" customHeight="1">
      <c r="A16" s="450"/>
      <c r="B16" s="451" t="s">
        <v>394</v>
      </c>
      <c r="C16" s="452" t="s">
        <v>395</v>
      </c>
      <c r="D16" s="453" t="s">
        <v>396</v>
      </c>
      <c r="E16" s="453">
        <v>130</v>
      </c>
      <c r="F16" s="438"/>
    </row>
    <row r="17" spans="1:6" ht="13.5" customHeight="1">
      <c r="A17" s="439" t="s">
        <v>397</v>
      </c>
      <c r="B17" s="454" t="s">
        <v>398</v>
      </c>
      <c r="C17" s="455" t="s">
        <v>72</v>
      </c>
      <c r="D17" s="443" t="s">
        <v>399</v>
      </c>
      <c r="E17" s="443">
        <v>223</v>
      </c>
      <c r="F17" s="438"/>
    </row>
    <row r="18" spans="1:6" ht="13.5" customHeight="1">
      <c r="A18" s="444"/>
      <c r="B18" s="456" t="s">
        <v>400</v>
      </c>
      <c r="C18" s="457" t="s">
        <v>72</v>
      </c>
      <c r="D18" s="290" t="s">
        <v>401</v>
      </c>
      <c r="E18" s="290">
        <v>191</v>
      </c>
      <c r="F18" s="438"/>
    </row>
    <row r="19" spans="1:6" ht="14.25" customHeight="1">
      <c r="A19" s="444"/>
      <c r="B19" s="458" t="s">
        <v>402</v>
      </c>
      <c r="C19" s="457" t="s">
        <v>72</v>
      </c>
      <c r="D19" s="290" t="s">
        <v>403</v>
      </c>
      <c r="E19" s="290">
        <v>202</v>
      </c>
      <c r="F19" s="438"/>
    </row>
    <row r="20" spans="1:6" ht="13.5" customHeight="1">
      <c r="A20" s="444"/>
      <c r="B20" s="458" t="s">
        <v>404</v>
      </c>
      <c r="C20" s="457" t="s">
        <v>72</v>
      </c>
      <c r="D20" s="290" t="s">
        <v>405</v>
      </c>
      <c r="E20" s="290">
        <v>223</v>
      </c>
      <c r="F20" s="438"/>
    </row>
    <row r="21" spans="1:6" ht="13.5" customHeight="1">
      <c r="A21" s="447"/>
      <c r="B21" s="456" t="s">
        <v>406</v>
      </c>
      <c r="C21" s="299" t="s">
        <v>381</v>
      </c>
      <c r="D21" s="290" t="s">
        <v>407</v>
      </c>
      <c r="E21" s="290">
        <v>121</v>
      </c>
      <c r="F21" s="438"/>
    </row>
    <row r="22" spans="1:6" ht="13.5" customHeight="1">
      <c r="A22" s="447"/>
      <c r="B22" s="456" t="s">
        <v>408</v>
      </c>
      <c r="C22" s="457" t="s">
        <v>381</v>
      </c>
      <c r="D22" s="290" t="s">
        <v>396</v>
      </c>
      <c r="E22" s="290">
        <v>203</v>
      </c>
      <c r="F22" s="438"/>
    </row>
    <row r="23" spans="1:6" ht="12.75" customHeight="1">
      <c r="A23" s="447"/>
      <c r="B23" s="456" t="s">
        <v>409</v>
      </c>
      <c r="C23" s="299" t="s">
        <v>410</v>
      </c>
      <c r="D23" s="290" t="s">
        <v>411</v>
      </c>
      <c r="E23" s="290">
        <v>115</v>
      </c>
      <c r="F23" s="438"/>
    </row>
    <row r="24" spans="1:6" ht="13.5">
      <c r="A24" s="447"/>
      <c r="B24" s="445" t="s">
        <v>392</v>
      </c>
      <c r="C24" s="299" t="s">
        <v>410</v>
      </c>
      <c r="D24" s="288" t="s">
        <v>412</v>
      </c>
      <c r="E24" s="288">
        <v>143</v>
      </c>
      <c r="F24" s="438"/>
    </row>
    <row r="25" spans="1:6" ht="0.75" customHeight="1" hidden="1">
      <c r="A25" s="447"/>
      <c r="B25" s="445" t="s">
        <v>413</v>
      </c>
      <c r="C25" s="299" t="s">
        <v>72</v>
      </c>
      <c r="D25" s="288"/>
      <c r="E25" s="288">
        <v>441</v>
      </c>
      <c r="F25" s="438"/>
    </row>
    <row r="26" spans="1:6" ht="13.5">
      <c r="A26" s="447"/>
      <c r="B26" s="456" t="s">
        <v>394</v>
      </c>
      <c r="C26" s="299" t="s">
        <v>395</v>
      </c>
      <c r="D26" s="288" t="s">
        <v>414</v>
      </c>
      <c r="E26" s="288">
        <v>189</v>
      </c>
      <c r="F26" s="438"/>
    </row>
    <row r="27" spans="1:6" ht="13.5" customHeight="1" hidden="1">
      <c r="A27" s="447"/>
      <c r="B27" s="456" t="s">
        <v>415</v>
      </c>
      <c r="C27" s="459" t="s">
        <v>416</v>
      </c>
      <c r="D27" s="285"/>
      <c r="E27" s="285" t="s">
        <v>417</v>
      </c>
      <c r="F27" s="438"/>
    </row>
    <row r="28" spans="1:6" ht="13.5">
      <c r="A28" s="447"/>
      <c r="B28" s="456" t="s">
        <v>418</v>
      </c>
      <c r="C28" s="299" t="s">
        <v>395</v>
      </c>
      <c r="D28" s="288"/>
      <c r="E28" s="288">
        <v>265</v>
      </c>
      <c r="F28" s="438"/>
    </row>
    <row r="29" spans="1:6" ht="12.75" customHeight="1">
      <c r="A29" s="447"/>
      <c r="B29" s="445" t="s">
        <v>419</v>
      </c>
      <c r="C29" s="299" t="s">
        <v>420</v>
      </c>
      <c r="D29" s="449" t="s">
        <v>421</v>
      </c>
      <c r="E29" s="288">
        <v>148</v>
      </c>
      <c r="F29" s="438"/>
    </row>
    <row r="30" spans="1:6" ht="12.75" customHeight="1">
      <c r="A30" s="447"/>
      <c r="B30" s="460" t="s">
        <v>422</v>
      </c>
      <c r="C30" s="283" t="s">
        <v>423</v>
      </c>
      <c r="D30" s="461"/>
      <c r="E30" s="293">
        <v>202</v>
      </c>
      <c r="F30" s="438"/>
    </row>
    <row r="31" spans="1:6" ht="13.5" customHeight="1">
      <c r="A31" s="462" t="s">
        <v>424</v>
      </c>
      <c r="B31" s="463" t="s">
        <v>425</v>
      </c>
      <c r="C31" s="464" t="s">
        <v>72</v>
      </c>
      <c r="D31" s="465" t="s">
        <v>426</v>
      </c>
      <c r="E31" s="282">
        <v>168</v>
      </c>
      <c r="F31" s="438"/>
    </row>
    <row r="32" spans="1:6" ht="14.25" customHeight="1">
      <c r="A32" s="466"/>
      <c r="B32" s="467" t="s">
        <v>427</v>
      </c>
      <c r="C32" s="468" t="s">
        <v>72</v>
      </c>
      <c r="D32" s="469" t="s">
        <v>428</v>
      </c>
      <c r="E32" s="453">
        <v>134</v>
      </c>
      <c r="F32" s="438"/>
    </row>
    <row r="33" spans="1:6" ht="15" customHeight="1">
      <c r="A33" s="470" t="s">
        <v>429</v>
      </c>
      <c r="B33" s="471" t="s">
        <v>425</v>
      </c>
      <c r="C33" s="465" t="s">
        <v>72</v>
      </c>
      <c r="D33" s="465" t="s">
        <v>430</v>
      </c>
      <c r="E33" s="472">
        <v>250</v>
      </c>
      <c r="F33" s="438"/>
    </row>
    <row r="34" spans="1:6" ht="14.25" customHeight="1">
      <c r="A34" s="466"/>
      <c r="B34" s="467" t="s">
        <v>427</v>
      </c>
      <c r="C34" s="468" t="s">
        <v>72</v>
      </c>
      <c r="D34" s="469" t="s">
        <v>389</v>
      </c>
      <c r="E34" s="473">
        <v>188</v>
      </c>
      <c r="F34" s="438"/>
    </row>
    <row r="35" spans="1:6" ht="14.25" customHeight="1">
      <c r="A35" s="466" t="s">
        <v>431</v>
      </c>
      <c r="B35" s="474" t="s">
        <v>427</v>
      </c>
      <c r="C35" s="475" t="s">
        <v>72</v>
      </c>
      <c r="D35" s="476" t="s">
        <v>432</v>
      </c>
      <c r="E35" s="477">
        <v>138</v>
      </c>
      <c r="F35" s="438"/>
    </row>
    <row r="36" spans="1:6" ht="14.25" customHeight="1">
      <c r="A36" s="338" t="s">
        <v>433</v>
      </c>
      <c r="B36" s="440" t="s">
        <v>434</v>
      </c>
      <c r="C36" s="478" t="s">
        <v>72</v>
      </c>
      <c r="D36" s="479" t="s">
        <v>435</v>
      </c>
      <c r="E36" s="480">
        <v>271</v>
      </c>
      <c r="F36" s="360"/>
    </row>
    <row r="37" spans="1:6" ht="12.75" hidden="1">
      <c r="A37" s="352"/>
      <c r="B37" s="445" t="s">
        <v>434</v>
      </c>
      <c r="C37" s="481" t="s">
        <v>72</v>
      </c>
      <c r="D37" s="390" t="s">
        <v>436</v>
      </c>
      <c r="E37" s="308">
        <v>127</v>
      </c>
      <c r="F37" s="360"/>
    </row>
    <row r="38" spans="1:6" ht="12.75" customHeight="1">
      <c r="A38" s="352"/>
      <c r="B38" s="445" t="s">
        <v>437</v>
      </c>
      <c r="C38" s="481" t="s">
        <v>72</v>
      </c>
      <c r="D38" s="390" t="s">
        <v>819</v>
      </c>
      <c r="E38" s="308">
        <v>300</v>
      </c>
      <c r="F38" s="360"/>
    </row>
    <row r="39" spans="1:6" ht="12.75" customHeight="1">
      <c r="A39" s="334"/>
      <c r="B39" s="482" t="s">
        <v>438</v>
      </c>
      <c r="C39" s="478" t="s">
        <v>72</v>
      </c>
      <c r="D39" s="344" t="s">
        <v>439</v>
      </c>
      <c r="E39" s="308">
        <v>363</v>
      </c>
      <c r="F39" s="360"/>
    </row>
    <row r="40" spans="1:6" ht="12.75" customHeight="1">
      <c r="A40" s="334"/>
      <c r="B40" s="482" t="s">
        <v>440</v>
      </c>
      <c r="C40" s="478" t="s">
        <v>72</v>
      </c>
      <c r="D40" s="344">
        <v>2.55</v>
      </c>
      <c r="E40" s="308">
        <v>298</v>
      </c>
      <c r="F40" s="360"/>
    </row>
    <row r="41" spans="1:6" ht="12.75" customHeight="1">
      <c r="A41" s="334"/>
      <c r="B41" s="445" t="s">
        <v>441</v>
      </c>
      <c r="C41" s="478" t="s">
        <v>381</v>
      </c>
      <c r="D41" s="390" t="s">
        <v>442</v>
      </c>
      <c r="E41" s="288">
        <v>152</v>
      </c>
      <c r="F41" s="360"/>
    </row>
    <row r="42" spans="1:5" ht="13.5" customHeight="1">
      <c r="A42" s="334"/>
      <c r="B42" s="445" t="s">
        <v>443</v>
      </c>
      <c r="C42" s="481" t="s">
        <v>381</v>
      </c>
      <c r="D42" s="390" t="s">
        <v>444</v>
      </c>
      <c r="E42" s="308">
        <v>193</v>
      </c>
    </row>
    <row r="43" spans="1:5" ht="13.5" customHeight="1">
      <c r="A43" s="334"/>
      <c r="B43" s="445" t="s">
        <v>445</v>
      </c>
      <c r="C43" s="481" t="s">
        <v>410</v>
      </c>
      <c r="D43" s="390" t="s">
        <v>446</v>
      </c>
      <c r="E43" s="308">
        <v>115</v>
      </c>
    </row>
    <row r="44" spans="1:5" ht="12.75" customHeight="1">
      <c r="A44" s="406"/>
      <c r="B44" s="483" t="s">
        <v>394</v>
      </c>
      <c r="C44" s="484" t="s">
        <v>395</v>
      </c>
      <c r="D44" s="351" t="s">
        <v>447</v>
      </c>
      <c r="E44" s="485">
        <v>190</v>
      </c>
    </row>
    <row r="45" spans="1:5" ht="13.5" customHeight="1">
      <c r="A45" s="334" t="s">
        <v>448</v>
      </c>
      <c r="B45" s="486" t="s">
        <v>434</v>
      </c>
      <c r="C45" s="464" t="s">
        <v>72</v>
      </c>
      <c r="D45" s="465" t="s">
        <v>449</v>
      </c>
      <c r="E45" s="304">
        <v>347</v>
      </c>
    </row>
    <row r="46" spans="1:5" ht="12" customHeight="1">
      <c r="A46" s="334"/>
      <c r="B46" s="487" t="s">
        <v>437</v>
      </c>
      <c r="C46" s="481" t="s">
        <v>72</v>
      </c>
      <c r="D46" s="342" t="s">
        <v>450</v>
      </c>
      <c r="E46" s="417">
        <v>380</v>
      </c>
    </row>
    <row r="47" spans="1:5" ht="12" customHeight="1" hidden="1">
      <c r="A47" s="334"/>
      <c r="B47" s="487" t="s">
        <v>437</v>
      </c>
      <c r="C47" s="481" t="s">
        <v>72</v>
      </c>
      <c r="D47" s="342" t="s">
        <v>451</v>
      </c>
      <c r="E47" s="417">
        <v>186</v>
      </c>
    </row>
    <row r="48" spans="1:5" ht="13.5" customHeight="1">
      <c r="A48" s="334"/>
      <c r="B48" s="445" t="s">
        <v>438</v>
      </c>
      <c r="C48" s="481" t="s">
        <v>72</v>
      </c>
      <c r="D48" s="390" t="s">
        <v>452</v>
      </c>
      <c r="E48" s="308">
        <v>420</v>
      </c>
    </row>
    <row r="49" spans="1:5" ht="12.75">
      <c r="A49" s="334"/>
      <c r="B49" s="445" t="s">
        <v>440</v>
      </c>
      <c r="C49" s="481" t="s">
        <v>72</v>
      </c>
      <c r="D49" s="390">
        <v>2.29</v>
      </c>
      <c r="E49" s="308">
        <v>315</v>
      </c>
    </row>
    <row r="50" spans="1:5" ht="12.75" hidden="1">
      <c r="A50" s="334"/>
      <c r="B50" s="445" t="s">
        <v>453</v>
      </c>
      <c r="C50" s="481" t="s">
        <v>381</v>
      </c>
      <c r="D50" s="390"/>
      <c r="E50" s="308">
        <v>205</v>
      </c>
    </row>
    <row r="51" spans="1:5" ht="12" customHeight="1">
      <c r="A51" s="334"/>
      <c r="B51" s="445" t="s">
        <v>441</v>
      </c>
      <c r="C51" s="478" t="s">
        <v>72</v>
      </c>
      <c r="D51" s="390" t="s">
        <v>454</v>
      </c>
      <c r="E51" s="308">
        <v>436</v>
      </c>
    </row>
    <row r="52" spans="1:5" ht="12.75">
      <c r="A52" s="334"/>
      <c r="B52" s="445" t="s">
        <v>443</v>
      </c>
      <c r="C52" s="481" t="s">
        <v>381</v>
      </c>
      <c r="D52" s="390" t="s">
        <v>455</v>
      </c>
      <c r="E52" s="308">
        <v>277.6</v>
      </c>
    </row>
    <row r="53" spans="1:5" ht="12" customHeight="1">
      <c r="A53" s="334"/>
      <c r="B53" s="445" t="s">
        <v>456</v>
      </c>
      <c r="C53" s="481" t="s">
        <v>395</v>
      </c>
      <c r="D53" s="390"/>
      <c r="E53" s="308">
        <v>128</v>
      </c>
    </row>
    <row r="54" spans="1:5" ht="12.75">
      <c r="A54" s="334"/>
      <c r="B54" s="451" t="s">
        <v>394</v>
      </c>
      <c r="C54" s="488" t="s">
        <v>395</v>
      </c>
      <c r="D54" s="336" t="s">
        <v>457</v>
      </c>
      <c r="E54" s="489">
        <v>240</v>
      </c>
    </row>
    <row r="55" spans="1:5" ht="12.75">
      <c r="A55" s="338" t="s">
        <v>458</v>
      </c>
      <c r="B55" s="458" t="s">
        <v>794</v>
      </c>
      <c r="C55" s="478" t="s">
        <v>395</v>
      </c>
      <c r="D55" s="490" t="s">
        <v>795</v>
      </c>
      <c r="E55" s="308" t="s">
        <v>796</v>
      </c>
    </row>
    <row r="56" spans="1:5" ht="12.75" hidden="1">
      <c r="A56" s="352"/>
      <c r="B56" s="458" t="s">
        <v>459</v>
      </c>
      <c r="C56" s="478" t="s">
        <v>395</v>
      </c>
      <c r="D56" s="490"/>
      <c r="E56" s="308">
        <v>158</v>
      </c>
    </row>
    <row r="57" spans="1:5" ht="12.75" hidden="1">
      <c r="A57" s="352"/>
      <c r="B57" s="458" t="s">
        <v>460</v>
      </c>
      <c r="C57" s="478" t="s">
        <v>395</v>
      </c>
      <c r="D57" s="490"/>
      <c r="E57" s="308">
        <v>165</v>
      </c>
    </row>
    <row r="58" spans="1:5" ht="12.75" hidden="1">
      <c r="A58" s="352"/>
      <c r="B58" s="458" t="s">
        <v>461</v>
      </c>
      <c r="C58" s="478" t="s">
        <v>462</v>
      </c>
      <c r="D58" s="490"/>
      <c r="E58" s="308">
        <v>269</v>
      </c>
    </row>
    <row r="59" spans="1:5" ht="12" customHeight="1">
      <c r="A59" s="352"/>
      <c r="B59" s="458" t="s">
        <v>463</v>
      </c>
      <c r="C59" s="478" t="s">
        <v>395</v>
      </c>
      <c r="D59" s="490" t="s">
        <v>464</v>
      </c>
      <c r="E59" s="308">
        <v>280</v>
      </c>
    </row>
    <row r="60" spans="1:5" ht="12.75">
      <c r="A60" s="334"/>
      <c r="B60" s="458" t="s">
        <v>797</v>
      </c>
      <c r="C60" s="478" t="s">
        <v>395</v>
      </c>
      <c r="D60" s="490" t="s">
        <v>798</v>
      </c>
      <c r="E60" s="308" t="s">
        <v>799</v>
      </c>
    </row>
    <row r="61" spans="1:5" ht="12.75" customHeight="1">
      <c r="A61" s="334"/>
      <c r="B61" s="458" t="s">
        <v>800</v>
      </c>
      <c r="C61" s="478" t="s">
        <v>466</v>
      </c>
      <c r="D61" s="344" t="s">
        <v>801</v>
      </c>
      <c r="E61" s="308" t="s">
        <v>802</v>
      </c>
    </row>
    <row r="62" spans="1:5" ht="12.75">
      <c r="A62" s="334"/>
      <c r="B62" s="458" t="s">
        <v>803</v>
      </c>
      <c r="C62" s="478" t="s">
        <v>804</v>
      </c>
      <c r="D62" s="490" t="s">
        <v>805</v>
      </c>
      <c r="E62" s="315" t="s">
        <v>806</v>
      </c>
    </row>
    <row r="63" spans="1:5" ht="12.75">
      <c r="A63" s="334"/>
      <c r="B63" s="456" t="s">
        <v>807</v>
      </c>
      <c r="C63" s="481" t="s">
        <v>808</v>
      </c>
      <c r="D63" s="491" t="s">
        <v>809</v>
      </c>
      <c r="E63" s="492" t="s">
        <v>810</v>
      </c>
    </row>
    <row r="64" spans="1:5" ht="12" customHeight="1">
      <c r="A64" s="334"/>
      <c r="B64" s="456" t="s">
        <v>811</v>
      </c>
      <c r="C64" s="481" t="s">
        <v>423</v>
      </c>
      <c r="D64" s="491" t="s">
        <v>812</v>
      </c>
      <c r="E64" s="492" t="s">
        <v>813</v>
      </c>
    </row>
    <row r="65" spans="1:5" ht="13.5" customHeight="1">
      <c r="A65" s="334"/>
      <c r="B65" s="460" t="s">
        <v>468</v>
      </c>
      <c r="C65" s="335" t="s">
        <v>423</v>
      </c>
      <c r="D65" s="493" t="s">
        <v>467</v>
      </c>
      <c r="E65" s="494">
        <v>411</v>
      </c>
    </row>
    <row r="66" spans="1:5" ht="13.5" customHeight="1">
      <c r="A66" s="495" t="s">
        <v>469</v>
      </c>
      <c r="B66" s="445" t="s">
        <v>465</v>
      </c>
      <c r="C66" s="481" t="s">
        <v>395</v>
      </c>
      <c r="D66" s="491"/>
      <c r="E66" s="492">
        <v>380</v>
      </c>
    </row>
    <row r="67" spans="1:5" ht="13.5" thickBot="1">
      <c r="A67" s="496" t="s">
        <v>470</v>
      </c>
      <c r="B67" s="497" t="s">
        <v>471</v>
      </c>
      <c r="C67" s="488" t="s">
        <v>423</v>
      </c>
      <c r="D67" s="498"/>
      <c r="E67" s="309">
        <v>168</v>
      </c>
    </row>
    <row r="68" spans="1:10" s="1" customFormat="1" ht="12.75" customHeight="1" thickBot="1">
      <c r="A68" s="126" t="s">
        <v>815</v>
      </c>
      <c r="B68" s="1050" t="s">
        <v>814</v>
      </c>
      <c r="C68" s="1049" t="s">
        <v>72</v>
      </c>
      <c r="D68" s="762"/>
      <c r="E68" s="1051" t="s">
        <v>73</v>
      </c>
      <c r="F68" s="694"/>
      <c r="G68" s="694"/>
      <c r="H68" s="101"/>
      <c r="I68" s="101"/>
      <c r="J68" s="63"/>
    </row>
    <row r="69" spans="1:5" ht="12.75" customHeight="1" thickBot="1">
      <c r="A69" s="406" t="s">
        <v>472</v>
      </c>
      <c r="B69" s="451" t="s">
        <v>473</v>
      </c>
      <c r="C69" s="488" t="s">
        <v>696</v>
      </c>
      <c r="D69" s="498"/>
      <c r="E69" s="489">
        <v>299</v>
      </c>
    </row>
    <row r="70" spans="1:5" ht="12.75" customHeight="1">
      <c r="A70" s="338" t="s">
        <v>474</v>
      </c>
      <c r="B70" s="499" t="s">
        <v>475</v>
      </c>
      <c r="C70" s="332" t="s">
        <v>23</v>
      </c>
      <c r="D70" s="331"/>
      <c r="E70" s="500">
        <v>5.7</v>
      </c>
    </row>
    <row r="71" spans="1:5" ht="12.75" customHeight="1">
      <c r="A71" s="338" t="s">
        <v>476</v>
      </c>
      <c r="B71" s="501" t="s">
        <v>638</v>
      </c>
      <c r="C71" s="340" t="s">
        <v>639</v>
      </c>
      <c r="D71" s="479"/>
      <c r="E71" s="502" t="s">
        <v>740</v>
      </c>
    </row>
    <row r="72" spans="1:5" ht="12" customHeight="1">
      <c r="A72" s="334"/>
      <c r="B72" s="503" t="s">
        <v>635</v>
      </c>
      <c r="C72" s="393" t="s">
        <v>636</v>
      </c>
      <c r="D72" s="390" t="s">
        <v>637</v>
      </c>
      <c r="E72" s="492">
        <v>72</v>
      </c>
    </row>
    <row r="73" spans="1:5" ht="11.25" customHeight="1" hidden="1">
      <c r="A73" s="334"/>
      <c r="B73" s="504" t="s">
        <v>477</v>
      </c>
      <c r="C73" s="393" t="s">
        <v>423</v>
      </c>
      <c r="D73" s="390"/>
      <c r="E73" s="492">
        <v>60</v>
      </c>
    </row>
    <row r="74" spans="1:5" ht="12.75" customHeight="1" hidden="1">
      <c r="A74" s="334"/>
      <c r="B74" s="503" t="s">
        <v>478</v>
      </c>
      <c r="C74" s="393" t="s">
        <v>423</v>
      </c>
      <c r="D74" s="390"/>
      <c r="E74" s="492">
        <v>70</v>
      </c>
    </row>
    <row r="75" spans="1:5" ht="12" customHeight="1">
      <c r="A75" s="334"/>
      <c r="B75" s="505" t="s">
        <v>479</v>
      </c>
      <c r="C75" s="345" t="s">
        <v>480</v>
      </c>
      <c r="D75" s="344" t="s">
        <v>481</v>
      </c>
      <c r="E75" s="506" t="s">
        <v>482</v>
      </c>
    </row>
    <row r="76" spans="1:5" ht="12.75">
      <c r="A76" s="334"/>
      <c r="B76" s="505" t="s">
        <v>483</v>
      </c>
      <c r="C76" s="345" t="s">
        <v>423</v>
      </c>
      <c r="D76" s="344" t="s">
        <v>484</v>
      </c>
      <c r="E76" s="506">
        <v>111</v>
      </c>
    </row>
    <row r="77" spans="1:5" ht="12.75" customHeight="1" hidden="1">
      <c r="A77" s="334"/>
      <c r="B77" s="505" t="s">
        <v>485</v>
      </c>
      <c r="C77" s="345" t="s">
        <v>486</v>
      </c>
      <c r="D77" s="344"/>
      <c r="E77" s="506">
        <v>54</v>
      </c>
    </row>
    <row r="78" spans="1:5" ht="13.5" thickBot="1">
      <c r="A78" s="406"/>
      <c r="B78" s="505" t="s">
        <v>487</v>
      </c>
      <c r="C78" s="345" t="s">
        <v>488</v>
      </c>
      <c r="D78" s="344" t="s">
        <v>489</v>
      </c>
      <c r="E78" s="506">
        <v>91</v>
      </c>
    </row>
    <row r="79" spans="1:5" ht="12.75" customHeight="1" thickBot="1">
      <c r="A79" s="507" t="s">
        <v>490</v>
      </c>
      <c r="B79" s="508"/>
      <c r="C79" s="333" t="s">
        <v>423</v>
      </c>
      <c r="D79" s="331"/>
      <c r="E79" s="500">
        <v>47</v>
      </c>
    </row>
    <row r="80" spans="1:6" ht="13.5" customHeight="1" thickBot="1">
      <c r="A80" s="334" t="s">
        <v>491</v>
      </c>
      <c r="B80" s="746" t="s">
        <v>492</v>
      </c>
      <c r="C80" s="747" t="s">
        <v>23</v>
      </c>
      <c r="D80" s="748"/>
      <c r="E80" s="749">
        <v>6</v>
      </c>
      <c r="F80" s="360"/>
    </row>
    <row r="81" spans="1:6" ht="12" customHeight="1">
      <c r="A81" s="750" t="s">
        <v>493</v>
      </c>
      <c r="B81" s="751" t="s">
        <v>494</v>
      </c>
      <c r="C81" s="752" t="s">
        <v>23</v>
      </c>
      <c r="D81" s="753"/>
      <c r="E81" s="754" t="s">
        <v>495</v>
      </c>
      <c r="F81" s="360"/>
    </row>
    <row r="82" spans="1:6" ht="11.25" customHeight="1" hidden="1">
      <c r="A82" s="755"/>
      <c r="B82" s="509" t="s">
        <v>496</v>
      </c>
      <c r="C82" s="510" t="s">
        <v>23</v>
      </c>
      <c r="D82" s="308"/>
      <c r="E82" s="756">
        <v>3</v>
      </c>
      <c r="F82" s="360"/>
    </row>
    <row r="83" spans="1:6" ht="12.75" customHeight="1" thickBot="1">
      <c r="A83" s="757"/>
      <c r="B83" s="758" t="s">
        <v>497</v>
      </c>
      <c r="C83" s="759" t="s">
        <v>23</v>
      </c>
      <c r="D83" s="760"/>
      <c r="E83" s="761" t="s">
        <v>498</v>
      </c>
      <c r="F83" s="360"/>
    </row>
    <row r="84" spans="1:7" ht="13.5" customHeight="1">
      <c r="A84" s="416" t="s">
        <v>607</v>
      </c>
      <c r="B84" s="1047" t="s">
        <v>608</v>
      </c>
      <c r="C84" s="523" t="s">
        <v>72</v>
      </c>
      <c r="D84" s="1045"/>
      <c r="E84" s="1045" t="s">
        <v>609</v>
      </c>
      <c r="F84" s="360"/>
      <c r="G84" s="360"/>
    </row>
    <row r="85" spans="1:7" ht="12.75" customHeight="1" hidden="1">
      <c r="A85" s="416"/>
      <c r="B85" s="1048" t="s">
        <v>610</v>
      </c>
      <c r="C85" s="481" t="s">
        <v>381</v>
      </c>
      <c r="D85" s="1046"/>
      <c r="E85" s="1046">
        <v>150</v>
      </c>
      <c r="F85" s="360"/>
      <c r="G85" s="360"/>
    </row>
    <row r="86" spans="1:7" ht="12.75" customHeight="1" hidden="1">
      <c r="A86" s="416"/>
      <c r="B86" s="1048" t="s">
        <v>611</v>
      </c>
      <c r="C86" s="481" t="s">
        <v>381</v>
      </c>
      <c r="D86" s="1046"/>
      <c r="E86" s="1046">
        <v>113</v>
      </c>
      <c r="F86" s="360"/>
      <c r="G86" s="360"/>
    </row>
    <row r="87" spans="1:7" ht="12" customHeight="1" thickBot="1">
      <c r="A87" s="416"/>
      <c r="B87" s="1052" t="s">
        <v>816</v>
      </c>
      <c r="C87" s="478" t="s">
        <v>817</v>
      </c>
      <c r="D87" s="1054"/>
      <c r="E87" s="1066" t="s">
        <v>818</v>
      </c>
      <c r="F87" s="360"/>
      <c r="G87" s="360"/>
    </row>
    <row r="88" spans="1:7" ht="13.5" customHeight="1" thickBot="1">
      <c r="A88" s="330" t="s">
        <v>612</v>
      </c>
      <c r="B88" s="593" t="s">
        <v>613</v>
      </c>
      <c r="C88" s="1055" t="s">
        <v>423</v>
      </c>
      <c r="D88" s="847"/>
      <c r="E88" s="1056">
        <v>74</v>
      </c>
      <c r="F88" s="360"/>
      <c r="G88" s="360"/>
    </row>
    <row r="89" spans="1:7" ht="15" customHeight="1" thickBot="1">
      <c r="A89" s="348" t="s">
        <v>619</v>
      </c>
      <c r="B89" s="1053" t="s">
        <v>614</v>
      </c>
      <c r="C89" s="1057" t="s">
        <v>620</v>
      </c>
      <c r="D89" s="331"/>
      <c r="E89" s="1058">
        <v>2.2</v>
      </c>
      <c r="F89" s="360"/>
      <c r="G89" s="360"/>
    </row>
    <row r="90" spans="1:7" ht="15" customHeight="1" thickBot="1">
      <c r="A90" s="330" t="s">
        <v>621</v>
      </c>
      <c r="B90" s="1061" t="s">
        <v>622</v>
      </c>
      <c r="C90" s="1057" t="s">
        <v>623</v>
      </c>
      <c r="D90" s="479"/>
      <c r="E90" s="1059">
        <v>100</v>
      </c>
      <c r="F90" s="360"/>
      <c r="G90" s="360"/>
    </row>
    <row r="91" spans="1:7" ht="11.25" customHeight="1" thickBot="1">
      <c r="A91" s="579" t="s">
        <v>624</v>
      </c>
      <c r="B91" s="1062" t="s">
        <v>625</v>
      </c>
      <c r="C91" s="1060" t="s">
        <v>623</v>
      </c>
      <c r="D91" s="1065"/>
      <c r="E91" s="1063">
        <v>36</v>
      </c>
      <c r="F91" s="360"/>
      <c r="G91" s="360"/>
    </row>
    <row r="92" spans="1:7" ht="11.25" customHeight="1" thickBot="1">
      <c r="A92" s="580" t="s">
        <v>626</v>
      </c>
      <c r="B92" s="581" t="s">
        <v>627</v>
      </c>
      <c r="C92" s="582" t="s">
        <v>620</v>
      </c>
      <c r="D92" s="1064"/>
      <c r="E92" s="583">
        <v>18.5</v>
      </c>
      <c r="F92" s="350"/>
      <c r="G92" s="360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83">
      <selection activeCell="C96" sqref="C96:C97"/>
    </sheetView>
  </sheetViews>
  <sheetFormatPr defaultColWidth="9.125" defaultRowHeight="12.75"/>
  <cols>
    <col min="1" max="1" width="62.375" style="274" customWidth="1"/>
    <col min="2" max="2" width="14.00390625" style="274" customWidth="1"/>
    <col min="3" max="3" width="14.375" style="274" customWidth="1"/>
    <col min="4" max="4" width="13.625" style="274" customWidth="1"/>
    <col min="5" max="5" width="13.875" style="274" customWidth="1"/>
    <col min="6" max="6" width="8.625" style="274" customWidth="1"/>
    <col min="7" max="7" width="3.375" style="274" customWidth="1"/>
    <col min="8" max="16384" width="9.125" style="274" customWidth="1"/>
  </cols>
  <sheetData>
    <row r="1" spans="1:6" s="347" customFormat="1" ht="14.25" customHeight="1">
      <c r="A1" s="511"/>
      <c r="B1" s="511"/>
      <c r="C1" s="512"/>
      <c r="D1" s="513" t="s">
        <v>499</v>
      </c>
      <c r="E1" s="514"/>
      <c r="F1" s="346"/>
    </row>
    <row r="2" spans="1:6" s="347" customFormat="1" ht="15" customHeight="1" thickBot="1">
      <c r="A2" s="515" t="s">
        <v>366</v>
      </c>
      <c r="B2" s="516" t="s">
        <v>500</v>
      </c>
      <c r="C2" s="517" t="s">
        <v>246</v>
      </c>
      <c r="D2" s="326" t="s">
        <v>247</v>
      </c>
      <c r="E2" s="518" t="s">
        <v>501</v>
      </c>
      <c r="F2" s="519"/>
    </row>
    <row r="3" spans="1:6" s="329" customFormat="1" ht="12.75" hidden="1">
      <c r="A3" s="330" t="s">
        <v>256</v>
      </c>
      <c r="B3" s="331" t="s">
        <v>250</v>
      </c>
      <c r="C3" s="520">
        <v>18.6</v>
      </c>
      <c r="D3" s="333">
        <v>17.7</v>
      </c>
      <c r="E3" s="331">
        <v>17</v>
      </c>
      <c r="F3" s="335">
        <v>16.7</v>
      </c>
    </row>
    <row r="4" spans="1:6" s="329" customFormat="1" ht="12.75" hidden="1">
      <c r="A4" s="330" t="s">
        <v>502</v>
      </c>
      <c r="B4" s="331" t="s">
        <v>250</v>
      </c>
      <c r="C4" s="520">
        <v>15.1</v>
      </c>
      <c r="D4" s="333">
        <v>14.4</v>
      </c>
      <c r="E4" s="331">
        <v>14</v>
      </c>
      <c r="F4" s="335">
        <v>13.7</v>
      </c>
    </row>
    <row r="5" spans="1:6" s="329" customFormat="1" ht="14.25" customHeight="1" hidden="1">
      <c r="A5" s="348"/>
      <c r="B5" s="336" t="s">
        <v>232</v>
      </c>
      <c r="C5" s="521">
        <v>419.2</v>
      </c>
      <c r="D5" s="522">
        <v>408.2</v>
      </c>
      <c r="E5" s="336">
        <v>400.9</v>
      </c>
      <c r="F5" s="328"/>
    </row>
    <row r="6" spans="1:6" s="329" customFormat="1" ht="13.5" customHeight="1" hidden="1">
      <c r="A6" s="330" t="s">
        <v>503</v>
      </c>
      <c r="B6" s="339" t="s">
        <v>250</v>
      </c>
      <c r="C6" s="520">
        <v>11</v>
      </c>
      <c r="D6" s="333">
        <v>10.6</v>
      </c>
      <c r="E6" s="331">
        <v>10.1</v>
      </c>
      <c r="F6" s="328"/>
    </row>
    <row r="7" spans="1:6" s="329" customFormat="1" ht="15" customHeight="1" hidden="1">
      <c r="A7" s="330" t="s">
        <v>262</v>
      </c>
      <c r="B7" s="331" t="s">
        <v>250</v>
      </c>
      <c r="C7" s="520">
        <v>21.3</v>
      </c>
      <c r="D7" s="333">
        <v>20.7</v>
      </c>
      <c r="E7" s="331">
        <v>20.4</v>
      </c>
      <c r="F7" s="328"/>
    </row>
    <row r="8" spans="1:6" ht="15.75" customHeight="1" hidden="1">
      <c r="A8" s="416"/>
      <c r="B8" s="334"/>
      <c r="C8" s="504" t="s">
        <v>504</v>
      </c>
      <c r="D8" s="523" t="s">
        <v>505</v>
      </c>
      <c r="E8" s="417">
        <v>62</v>
      </c>
      <c r="F8" s="360"/>
    </row>
    <row r="9" spans="1:6" ht="16.5" customHeight="1" hidden="1">
      <c r="A9" s="416"/>
      <c r="B9" s="334"/>
      <c r="C9" s="524" t="s">
        <v>506</v>
      </c>
      <c r="D9" s="335" t="s">
        <v>505</v>
      </c>
      <c r="E9" s="309">
        <v>57</v>
      </c>
      <c r="F9" s="360"/>
    </row>
    <row r="10" spans="1:5" ht="16.5" customHeight="1" thickBot="1">
      <c r="A10" s="407"/>
      <c r="B10" s="525" t="s">
        <v>507</v>
      </c>
      <c r="C10" s="528"/>
      <c r="D10" s="216"/>
      <c r="E10" s="261"/>
    </row>
    <row r="11" spans="1:5" ht="15" customHeight="1" hidden="1">
      <c r="A11" s="422"/>
      <c r="B11" s="422"/>
      <c r="C11" s="529"/>
      <c r="D11" s="335"/>
      <c r="E11" s="305"/>
    </row>
    <row r="12" spans="1:5" ht="14.25" customHeight="1" hidden="1">
      <c r="A12" s="422"/>
      <c r="B12" s="422"/>
      <c r="C12" s="529"/>
      <c r="D12" s="335"/>
      <c r="E12" s="305"/>
    </row>
    <row r="13" spans="1:5" ht="14.25" customHeight="1" hidden="1">
      <c r="A13" s="422"/>
      <c r="B13" s="422"/>
      <c r="C13" s="529"/>
      <c r="D13" s="335"/>
      <c r="E13" s="305"/>
    </row>
    <row r="14" spans="1:5" ht="15" customHeight="1" hidden="1">
      <c r="A14" s="422"/>
      <c r="B14" s="422"/>
      <c r="C14" s="529"/>
      <c r="D14" s="335"/>
      <c r="E14" s="305"/>
    </row>
    <row r="15" spans="1:5" ht="15" customHeight="1" hidden="1">
      <c r="A15" s="422"/>
      <c r="B15" s="422"/>
      <c r="C15" s="529"/>
      <c r="D15" s="335"/>
      <c r="E15" s="305"/>
    </row>
    <row r="16" spans="1:5" ht="15" customHeight="1" thickBot="1">
      <c r="A16" s="338" t="s">
        <v>509</v>
      </c>
      <c r="B16" s="340" t="s">
        <v>508</v>
      </c>
      <c r="C16" s="304">
        <v>79</v>
      </c>
      <c r="D16" s="316">
        <v>77</v>
      </c>
      <c r="E16" s="304">
        <v>74</v>
      </c>
    </row>
    <row r="17" spans="1:5" ht="15" customHeight="1" thickBot="1">
      <c r="A17" s="817" t="s">
        <v>661</v>
      </c>
      <c r="B17" s="531" t="s">
        <v>508</v>
      </c>
      <c r="C17" s="480">
        <v>119</v>
      </c>
      <c r="D17" s="530">
        <v>116</v>
      </c>
      <c r="E17" s="480">
        <v>111</v>
      </c>
    </row>
    <row r="18" spans="1:5" ht="15" customHeight="1" thickBot="1">
      <c r="A18" s="416" t="s">
        <v>662</v>
      </c>
      <c r="B18" s="947" t="s">
        <v>520</v>
      </c>
      <c r="C18" s="845" t="s">
        <v>749</v>
      </c>
      <c r="D18" s="608" t="s">
        <v>750</v>
      </c>
      <c r="E18" s="609" t="s">
        <v>751</v>
      </c>
    </row>
    <row r="19" spans="1:5" ht="15" customHeight="1" thickBot="1">
      <c r="A19" s="338" t="s">
        <v>511</v>
      </c>
      <c r="B19" s="948" t="s">
        <v>821</v>
      </c>
      <c r="C19" s="946" t="s">
        <v>822</v>
      </c>
      <c r="D19" s="824" t="s">
        <v>823</v>
      </c>
      <c r="E19" s="946" t="s">
        <v>824</v>
      </c>
    </row>
    <row r="20" spans="1:5" ht="15" customHeight="1" thickBot="1">
      <c r="A20" s="817" t="s">
        <v>513</v>
      </c>
      <c r="B20" s="906" t="s">
        <v>821</v>
      </c>
      <c r="C20" s="304" t="s">
        <v>825</v>
      </c>
      <c r="D20" s="316" t="s">
        <v>826</v>
      </c>
      <c r="E20" s="304" t="s">
        <v>827</v>
      </c>
    </row>
    <row r="21" spans="1:5" ht="15" customHeight="1" thickBot="1">
      <c r="A21" s="416" t="s">
        <v>514</v>
      </c>
      <c r="B21" s="949" t="s">
        <v>520</v>
      </c>
      <c r="C21" s="590" t="s">
        <v>752</v>
      </c>
      <c r="D21" s="950" t="s">
        <v>753</v>
      </c>
      <c r="E21" s="590" t="s">
        <v>754</v>
      </c>
    </row>
    <row r="22" spans="1:6" ht="15" customHeight="1" thickBot="1">
      <c r="A22" s="817" t="s">
        <v>517</v>
      </c>
      <c r="B22" s="1067" t="s">
        <v>717</v>
      </c>
      <c r="C22" s="590">
        <v>97</v>
      </c>
      <c r="D22" s="950">
        <v>94</v>
      </c>
      <c r="E22" s="590">
        <v>90</v>
      </c>
      <c r="F22" s="309"/>
    </row>
    <row r="23" spans="1:5" ht="15" customHeight="1" thickBot="1">
      <c r="A23" s="334" t="s">
        <v>518</v>
      </c>
      <c r="B23" s="339" t="s">
        <v>508</v>
      </c>
      <c r="C23" s="304">
        <v>94</v>
      </c>
      <c r="D23" s="316">
        <v>92</v>
      </c>
      <c r="E23" s="304">
        <v>88</v>
      </c>
    </row>
    <row r="24" spans="1:5" ht="15" customHeight="1" thickBot="1">
      <c r="A24" s="507" t="s">
        <v>654</v>
      </c>
      <c r="B24" s="332" t="s">
        <v>520</v>
      </c>
      <c r="C24" s="607" t="s">
        <v>666</v>
      </c>
      <c r="D24" s="608" t="s">
        <v>667</v>
      </c>
      <c r="E24" s="609" t="s">
        <v>668</v>
      </c>
    </row>
    <row r="25" spans="1:5" ht="15" customHeight="1" thickBot="1">
      <c r="A25" s="507" t="s">
        <v>519</v>
      </c>
      <c r="B25" s="332" t="s">
        <v>520</v>
      </c>
      <c r="C25" s="320" t="s">
        <v>521</v>
      </c>
      <c r="D25" s="319" t="s">
        <v>522</v>
      </c>
      <c r="E25" s="320" t="s">
        <v>523</v>
      </c>
    </row>
    <row r="26" spans="1:5" ht="15" customHeight="1" thickBot="1">
      <c r="A26" s="334" t="s">
        <v>524</v>
      </c>
      <c r="B26" s="335" t="s">
        <v>520</v>
      </c>
      <c r="C26" s="309" t="s">
        <v>525</v>
      </c>
      <c r="D26" s="305" t="s">
        <v>526</v>
      </c>
      <c r="E26" s="309" t="s">
        <v>527</v>
      </c>
    </row>
    <row r="27" spans="1:5" ht="15" customHeight="1">
      <c r="A27" s="507" t="s">
        <v>528</v>
      </c>
      <c r="B27" s="332" t="s">
        <v>520</v>
      </c>
      <c r="C27" s="527" t="s">
        <v>529</v>
      </c>
      <c r="D27" s="532" t="s">
        <v>530</v>
      </c>
      <c r="E27" s="527" t="s">
        <v>531</v>
      </c>
    </row>
    <row r="28" spans="1:5" ht="15" customHeight="1" thickBot="1">
      <c r="A28" s="334" t="s">
        <v>532</v>
      </c>
      <c r="B28" s="335" t="s">
        <v>717</v>
      </c>
      <c r="C28" s="309">
        <v>159</v>
      </c>
      <c r="D28" s="305">
        <v>155</v>
      </c>
      <c r="E28" s="309">
        <v>148</v>
      </c>
    </row>
    <row r="29" spans="1:5" ht="15" customHeight="1" thickBot="1">
      <c r="A29" s="507" t="s">
        <v>533</v>
      </c>
      <c r="B29" s="531" t="s">
        <v>717</v>
      </c>
      <c r="C29" s="527">
        <v>184</v>
      </c>
      <c r="D29" s="532">
        <v>180</v>
      </c>
      <c r="E29" s="527">
        <v>172</v>
      </c>
    </row>
    <row r="30" spans="1:5" ht="15" customHeight="1" thickBot="1">
      <c r="A30" s="349" t="s">
        <v>534</v>
      </c>
      <c r="B30" s="828" t="s">
        <v>520</v>
      </c>
      <c r="C30" s="494" t="s">
        <v>535</v>
      </c>
      <c r="D30" s="305" t="s">
        <v>536</v>
      </c>
      <c r="E30" s="309" t="s">
        <v>537</v>
      </c>
    </row>
    <row r="31" spans="1:5" ht="15" customHeight="1" thickBot="1">
      <c r="A31" s="835" t="s">
        <v>538</v>
      </c>
      <c r="B31" s="844" t="s">
        <v>508</v>
      </c>
      <c r="C31" s="845">
        <v>146</v>
      </c>
      <c r="D31" s="608">
        <v>142</v>
      </c>
      <c r="E31" s="609">
        <v>136</v>
      </c>
    </row>
    <row r="32" spans="1:5" ht="15" customHeight="1" thickBot="1">
      <c r="A32" s="819" t="s">
        <v>701</v>
      </c>
      <c r="B32" s="594" t="s">
        <v>732</v>
      </c>
      <c r="C32" s="608">
        <v>199</v>
      </c>
      <c r="D32" s="847">
        <v>194</v>
      </c>
      <c r="E32" s="846">
        <v>189</v>
      </c>
    </row>
    <row r="33" spans="1:5" ht="15" customHeight="1" thickBot="1">
      <c r="A33" s="838" t="s">
        <v>736</v>
      </c>
      <c r="B33" s="594" t="s">
        <v>733</v>
      </c>
      <c r="C33" s="608" t="s">
        <v>734</v>
      </c>
      <c r="D33" s="847" t="s">
        <v>735</v>
      </c>
      <c r="E33" s="846" t="s">
        <v>739</v>
      </c>
    </row>
    <row r="34" spans="1:5" ht="15" customHeight="1" thickBot="1">
      <c r="A34" s="838" t="s">
        <v>737</v>
      </c>
      <c r="B34" s="594" t="s">
        <v>738</v>
      </c>
      <c r="C34" s="608">
        <v>625</v>
      </c>
      <c r="D34" s="847">
        <v>609</v>
      </c>
      <c r="E34" s="846">
        <v>598</v>
      </c>
    </row>
    <row r="35" spans="1:5" ht="15" customHeight="1" thickBot="1">
      <c r="A35" s="823"/>
      <c r="B35" s="820" t="s">
        <v>697</v>
      </c>
      <c r="C35" s="821"/>
      <c r="D35" s="821"/>
      <c r="E35" s="822"/>
    </row>
    <row r="36" spans="1:5" ht="15" customHeight="1" thickBot="1">
      <c r="A36" s="819" t="s">
        <v>509</v>
      </c>
      <c r="B36" s="907" t="s">
        <v>719</v>
      </c>
      <c r="C36" s="908" t="s">
        <v>720</v>
      </c>
      <c r="D36" s="909" t="s">
        <v>721</v>
      </c>
      <c r="E36" s="910" t="s">
        <v>722</v>
      </c>
    </row>
    <row r="37" spans="1:5" ht="15" customHeight="1" thickBot="1">
      <c r="A37" s="817" t="s">
        <v>516</v>
      </c>
      <c r="B37" s="828" t="s">
        <v>508</v>
      </c>
      <c r="C37" s="831">
        <v>99</v>
      </c>
      <c r="D37" s="832">
        <v>96</v>
      </c>
      <c r="E37" s="833">
        <v>94</v>
      </c>
    </row>
    <row r="38" spans="1:5" ht="15" customHeight="1" thickBot="1">
      <c r="A38" s="757" t="s">
        <v>517</v>
      </c>
      <c r="B38" s="594" t="s">
        <v>698</v>
      </c>
      <c r="C38" s="836">
        <v>245</v>
      </c>
      <c r="D38" s="608">
        <v>238</v>
      </c>
      <c r="E38" s="609">
        <v>232</v>
      </c>
    </row>
    <row r="39" spans="1:5" ht="15" customHeight="1" thickBot="1">
      <c r="A39" s="819" t="s">
        <v>518</v>
      </c>
      <c r="B39" s="594" t="s">
        <v>698</v>
      </c>
      <c r="C39" s="837">
        <v>236</v>
      </c>
      <c r="D39" s="824">
        <v>230</v>
      </c>
      <c r="E39" s="825">
        <v>224</v>
      </c>
    </row>
    <row r="40" spans="1:9" ht="15.75" customHeight="1" thickBot="1">
      <c r="A40" s="823"/>
      <c r="B40" s="913" t="s">
        <v>723</v>
      </c>
      <c r="C40" s="912"/>
      <c r="D40" s="912"/>
      <c r="E40" s="822"/>
      <c r="F40" s="302"/>
      <c r="G40" s="360"/>
      <c r="H40" s="360"/>
      <c r="I40" s="360"/>
    </row>
    <row r="41" spans="1:9" s="1070" customFormat="1" ht="15.75" customHeight="1">
      <c r="A41" s="591" t="s">
        <v>777</v>
      </c>
      <c r="B41" s="1004" t="s">
        <v>510</v>
      </c>
      <c r="C41" s="1071">
        <v>262</v>
      </c>
      <c r="D41" s="1074">
        <v>255</v>
      </c>
      <c r="E41" s="1072">
        <v>250</v>
      </c>
      <c r="F41" s="1068"/>
      <c r="G41" s="1069"/>
      <c r="H41" s="1069"/>
      <c r="I41" s="1069"/>
    </row>
    <row r="42" spans="1:9" ht="15.75" customHeight="1" thickBot="1">
      <c r="A42" s="592"/>
      <c r="B42" s="830" t="s">
        <v>162</v>
      </c>
      <c r="C42" s="911">
        <v>1464</v>
      </c>
      <c r="D42" s="1009">
        <v>1426</v>
      </c>
      <c r="E42" s="1073">
        <v>1401</v>
      </c>
      <c r="F42" s="302"/>
      <c r="G42" s="360"/>
      <c r="H42" s="360"/>
      <c r="I42" s="360"/>
    </row>
    <row r="43" spans="1:9" ht="15.75" customHeight="1">
      <c r="A43" s="827" t="s">
        <v>724</v>
      </c>
      <c r="B43" s="1007" t="s">
        <v>778</v>
      </c>
      <c r="C43" s="945">
        <v>93</v>
      </c>
      <c r="D43" s="945">
        <v>91</v>
      </c>
      <c r="E43" s="1008">
        <v>89</v>
      </c>
      <c r="F43" s="302"/>
      <c r="G43" s="360"/>
      <c r="H43" s="360"/>
      <c r="I43" s="360"/>
    </row>
    <row r="44" spans="1:9" ht="15.75" customHeight="1">
      <c r="A44" s="827"/>
      <c r="B44" s="1004" t="s">
        <v>510</v>
      </c>
      <c r="C44" s="1005">
        <v>259</v>
      </c>
      <c r="D44" s="1006">
        <v>253</v>
      </c>
      <c r="E44" s="854">
        <v>248</v>
      </c>
      <c r="F44" s="302"/>
      <c r="G44" s="360"/>
      <c r="H44" s="360"/>
      <c r="I44" s="360"/>
    </row>
    <row r="45" spans="1:9" ht="15.75" customHeight="1" thickBot="1">
      <c r="A45" s="592"/>
      <c r="B45" s="933" t="s">
        <v>162</v>
      </c>
      <c r="C45" s="934">
        <v>1634</v>
      </c>
      <c r="D45" s="911">
        <v>1592</v>
      </c>
      <c r="E45" s="309">
        <v>1563</v>
      </c>
      <c r="F45" s="302"/>
      <c r="G45" s="360"/>
      <c r="H45" s="360"/>
      <c r="I45" s="360"/>
    </row>
    <row r="46" spans="1:9" ht="15.75" customHeight="1">
      <c r="A46" s="827" t="s">
        <v>661</v>
      </c>
      <c r="B46" s="935" t="s">
        <v>510</v>
      </c>
      <c r="C46" s="936">
        <v>344</v>
      </c>
      <c r="D46" s="937">
        <v>335</v>
      </c>
      <c r="E46" s="590">
        <v>329</v>
      </c>
      <c r="F46" s="302"/>
      <c r="G46" s="360"/>
      <c r="H46" s="360"/>
      <c r="I46" s="360"/>
    </row>
    <row r="47" spans="1:9" ht="15.75" customHeight="1" thickBot="1">
      <c r="A47" s="827"/>
      <c r="B47" s="933" t="s">
        <v>515</v>
      </c>
      <c r="C47" s="934">
        <v>2846</v>
      </c>
      <c r="D47" s="911">
        <v>2771</v>
      </c>
      <c r="E47" s="309">
        <v>2722</v>
      </c>
      <c r="F47" s="302"/>
      <c r="G47" s="360"/>
      <c r="H47" s="360"/>
      <c r="I47" s="360"/>
    </row>
    <row r="48" spans="1:9" ht="15.75" customHeight="1">
      <c r="A48" s="591" t="s">
        <v>744</v>
      </c>
      <c r="B48" s="935" t="s">
        <v>510</v>
      </c>
      <c r="C48" s="945">
        <v>365</v>
      </c>
      <c r="D48" s="1012">
        <v>355</v>
      </c>
      <c r="E48" s="825">
        <v>349</v>
      </c>
      <c r="F48" s="302"/>
      <c r="G48" s="360"/>
      <c r="H48" s="360"/>
      <c r="I48" s="360"/>
    </row>
    <row r="49" spans="1:9" ht="15.75" customHeight="1" thickBot="1">
      <c r="A49" s="827"/>
      <c r="B49" s="830" t="s">
        <v>162</v>
      </c>
      <c r="C49" s="1009">
        <v>1809</v>
      </c>
      <c r="D49" s="1010">
        <v>1761</v>
      </c>
      <c r="E49" s="818">
        <v>1730</v>
      </c>
      <c r="F49" s="302"/>
      <c r="G49" s="360"/>
      <c r="H49" s="360"/>
      <c r="I49" s="360"/>
    </row>
    <row r="50" spans="1:9" ht="15.75" customHeight="1">
      <c r="A50" s="591" t="s">
        <v>511</v>
      </c>
      <c r="B50" s="1011" t="s">
        <v>510</v>
      </c>
      <c r="C50" s="945">
        <v>331</v>
      </c>
      <c r="D50" s="1012">
        <v>323</v>
      </c>
      <c r="E50" s="825">
        <v>317</v>
      </c>
      <c r="F50" s="302"/>
      <c r="G50" s="360"/>
      <c r="H50" s="360"/>
      <c r="I50" s="360"/>
    </row>
    <row r="51" spans="1:9" ht="15.75" customHeight="1" thickBot="1">
      <c r="A51" s="827"/>
      <c r="B51" s="830" t="s">
        <v>162</v>
      </c>
      <c r="C51" s="1009">
        <v>2355</v>
      </c>
      <c r="D51" s="1010">
        <v>2294</v>
      </c>
      <c r="E51" s="818">
        <v>2253</v>
      </c>
      <c r="F51" s="302"/>
      <c r="G51" s="360"/>
      <c r="H51" s="360"/>
      <c r="I51" s="360"/>
    </row>
    <row r="52" spans="1:9" ht="15.75" customHeight="1">
      <c r="A52" s="591" t="s">
        <v>512</v>
      </c>
      <c r="B52" s="828" t="s">
        <v>508</v>
      </c>
      <c r="C52" s="915">
        <v>121</v>
      </c>
      <c r="D52" s="1003">
        <v>118</v>
      </c>
      <c r="E52" s="833">
        <v>116</v>
      </c>
      <c r="F52" s="302"/>
      <c r="G52" s="360"/>
      <c r="H52" s="360"/>
      <c r="I52" s="360"/>
    </row>
    <row r="53" spans="1:9" ht="15.75" customHeight="1">
      <c r="A53" s="827"/>
      <c r="B53" s="829" t="s">
        <v>510</v>
      </c>
      <c r="C53" s="1013">
        <v>330</v>
      </c>
      <c r="D53" s="1014">
        <v>322</v>
      </c>
      <c r="E53" s="834">
        <v>316</v>
      </c>
      <c r="F53" s="302"/>
      <c r="G53" s="360"/>
      <c r="H53" s="360"/>
      <c r="I53" s="360"/>
    </row>
    <row r="54" spans="1:9" ht="15.75" customHeight="1" thickBot="1">
      <c r="A54" s="592"/>
      <c r="B54" s="830" t="s">
        <v>162</v>
      </c>
      <c r="C54" s="1009">
        <v>2344</v>
      </c>
      <c r="D54" s="1010">
        <v>2283</v>
      </c>
      <c r="E54" s="818">
        <v>2242</v>
      </c>
      <c r="F54" s="302"/>
      <c r="G54" s="360"/>
      <c r="H54" s="360"/>
      <c r="I54" s="360"/>
    </row>
    <row r="55" spans="1:9" ht="15.75" customHeight="1">
      <c r="A55" s="591" t="s">
        <v>513</v>
      </c>
      <c r="B55" s="1011" t="s">
        <v>508</v>
      </c>
      <c r="C55" s="945">
        <v>121</v>
      </c>
      <c r="D55" s="1012">
        <v>118</v>
      </c>
      <c r="E55" s="825">
        <v>116</v>
      </c>
      <c r="F55" s="302"/>
      <c r="G55" s="360"/>
      <c r="H55" s="360"/>
      <c r="I55" s="360"/>
    </row>
    <row r="56" spans="1:9" ht="15.75" customHeight="1" thickBot="1">
      <c r="A56" s="592"/>
      <c r="B56" s="830" t="s">
        <v>510</v>
      </c>
      <c r="C56" s="1009">
        <v>330</v>
      </c>
      <c r="D56" s="1010">
        <v>322</v>
      </c>
      <c r="E56" s="818">
        <v>316</v>
      </c>
      <c r="F56" s="302"/>
      <c r="G56" s="360"/>
      <c r="H56" s="360"/>
      <c r="I56" s="360"/>
    </row>
    <row r="57" spans="1:9" ht="15.75" customHeight="1">
      <c r="A57" s="416" t="s">
        <v>514</v>
      </c>
      <c r="B57" s="1011" t="s">
        <v>510</v>
      </c>
      <c r="C57" s="945">
        <v>364</v>
      </c>
      <c r="D57" s="1012">
        <v>354</v>
      </c>
      <c r="E57" s="825">
        <v>348</v>
      </c>
      <c r="F57" s="302"/>
      <c r="G57" s="360"/>
      <c r="H57" s="360"/>
      <c r="I57" s="360"/>
    </row>
    <row r="58" spans="1:9" ht="15.75" customHeight="1" thickBot="1">
      <c r="A58" s="827"/>
      <c r="B58" s="830" t="s">
        <v>515</v>
      </c>
      <c r="C58" s="1009">
        <v>3071</v>
      </c>
      <c r="D58" s="1010">
        <v>2991</v>
      </c>
      <c r="E58" s="818">
        <v>2938</v>
      </c>
      <c r="F58" s="302"/>
      <c r="G58" s="360"/>
      <c r="H58" s="360"/>
      <c r="I58" s="360"/>
    </row>
    <row r="59" spans="1:9" ht="15.75" customHeight="1">
      <c r="A59" s="591" t="s">
        <v>516</v>
      </c>
      <c r="B59" s="828" t="s">
        <v>508</v>
      </c>
      <c r="C59" s="915">
        <v>120</v>
      </c>
      <c r="D59" s="1003">
        <v>117</v>
      </c>
      <c r="E59" s="833">
        <v>115</v>
      </c>
      <c r="F59" s="302"/>
      <c r="G59" s="360"/>
      <c r="H59" s="360"/>
      <c r="I59" s="360"/>
    </row>
    <row r="60" spans="1:9" ht="15.75" customHeight="1">
      <c r="A60" s="827"/>
      <c r="B60" s="829" t="s">
        <v>510</v>
      </c>
      <c r="C60" s="1013">
        <v>330</v>
      </c>
      <c r="D60" s="1014">
        <v>322</v>
      </c>
      <c r="E60" s="834">
        <v>316</v>
      </c>
      <c r="F60" s="302"/>
      <c r="G60" s="360"/>
      <c r="H60" s="360"/>
      <c r="I60" s="360"/>
    </row>
    <row r="61" spans="1:9" ht="15.75" customHeight="1" thickBot="1">
      <c r="A61" s="592"/>
      <c r="B61" s="830" t="s">
        <v>515</v>
      </c>
      <c r="C61" s="1009">
        <v>2801</v>
      </c>
      <c r="D61" s="1010">
        <v>2728</v>
      </c>
      <c r="E61" s="818">
        <v>2679</v>
      </c>
      <c r="F61" s="302"/>
      <c r="G61" s="360"/>
      <c r="H61" s="360"/>
      <c r="I61" s="360"/>
    </row>
    <row r="62" spans="1:9" ht="15.75" customHeight="1">
      <c r="A62" s="827" t="s">
        <v>779</v>
      </c>
      <c r="B62" s="1011" t="s">
        <v>510</v>
      </c>
      <c r="C62" s="945">
        <v>330</v>
      </c>
      <c r="D62" s="1012">
        <v>322</v>
      </c>
      <c r="E62" s="946">
        <v>316</v>
      </c>
      <c r="F62" s="302"/>
      <c r="G62" s="360"/>
      <c r="H62" s="360"/>
      <c r="I62" s="360"/>
    </row>
    <row r="63" spans="1:9" ht="15.75" customHeight="1" thickBot="1">
      <c r="A63" s="592"/>
      <c r="B63" s="933" t="s">
        <v>162</v>
      </c>
      <c r="C63" s="934">
        <v>2344</v>
      </c>
      <c r="D63" s="911">
        <v>2283</v>
      </c>
      <c r="E63" s="309">
        <v>2242</v>
      </c>
      <c r="F63" s="302"/>
      <c r="G63" s="360"/>
      <c r="H63" s="360"/>
      <c r="I63" s="360"/>
    </row>
    <row r="64" spans="1:9" ht="15.75" customHeight="1">
      <c r="A64" s="591" t="s">
        <v>725</v>
      </c>
      <c r="B64" s="1011" t="s">
        <v>510</v>
      </c>
      <c r="C64" s="945">
        <v>328</v>
      </c>
      <c r="D64" s="937">
        <v>320</v>
      </c>
      <c r="E64" s="590">
        <v>314</v>
      </c>
      <c r="F64" s="302"/>
      <c r="G64" s="360"/>
      <c r="H64" s="360"/>
      <c r="I64" s="360"/>
    </row>
    <row r="65" spans="1:9" ht="15.75" customHeight="1" thickBot="1">
      <c r="A65" s="827"/>
      <c r="B65" s="830" t="s">
        <v>162</v>
      </c>
      <c r="C65" s="1009">
        <v>1809</v>
      </c>
      <c r="D65" s="911">
        <v>1762</v>
      </c>
      <c r="E65" s="309">
        <v>1730</v>
      </c>
      <c r="F65" s="302"/>
      <c r="G65" s="360"/>
      <c r="H65" s="360"/>
      <c r="I65" s="360"/>
    </row>
    <row r="66" spans="1:9" ht="15.75" customHeight="1">
      <c r="A66" s="591" t="s">
        <v>518</v>
      </c>
      <c r="B66" s="1011" t="s">
        <v>510</v>
      </c>
      <c r="C66" s="1005">
        <v>319</v>
      </c>
      <c r="D66" s="937">
        <v>311</v>
      </c>
      <c r="E66" s="590">
        <v>305</v>
      </c>
      <c r="F66" s="302"/>
      <c r="G66" s="360"/>
      <c r="H66" s="360"/>
      <c r="I66" s="360"/>
    </row>
    <row r="67" spans="1:9" ht="15.75" customHeight="1" thickBot="1">
      <c r="A67" s="592"/>
      <c r="B67" s="848" t="s">
        <v>162</v>
      </c>
      <c r="C67" s="1009">
        <v>2143</v>
      </c>
      <c r="D67" s="911">
        <v>2087</v>
      </c>
      <c r="E67" s="309">
        <v>2050</v>
      </c>
      <c r="F67" s="302"/>
      <c r="G67" s="360"/>
      <c r="H67" s="360"/>
      <c r="I67" s="360"/>
    </row>
    <row r="68" spans="1:7" s="329" customFormat="1" ht="13.5" customHeight="1" thickBot="1">
      <c r="A68" s="916"/>
      <c r="B68" s="914" t="s">
        <v>539</v>
      </c>
      <c r="C68" s="914"/>
      <c r="D68" s="533"/>
      <c r="E68" s="210"/>
      <c r="F68" s="328"/>
      <c r="G68" s="328"/>
    </row>
    <row r="69" spans="1:7" s="329" customFormat="1" ht="15" customHeight="1" thickBot="1">
      <c r="A69" s="534" t="s">
        <v>366</v>
      </c>
      <c r="B69" s="917" t="s">
        <v>500</v>
      </c>
      <c r="C69" s="918" t="s">
        <v>228</v>
      </c>
      <c r="D69" s="919" t="s">
        <v>540</v>
      </c>
      <c r="E69" s="920" t="s">
        <v>541</v>
      </c>
      <c r="F69" s="328"/>
      <c r="G69" s="328"/>
    </row>
    <row r="70" spans="1:7" s="329" customFormat="1" ht="15" customHeight="1">
      <c r="A70" s="840" t="s">
        <v>726</v>
      </c>
      <c r="B70" s="921" t="s">
        <v>728</v>
      </c>
      <c r="C70" s="924">
        <v>669</v>
      </c>
      <c r="D70" s="927">
        <v>658</v>
      </c>
      <c r="E70" s="924">
        <v>641</v>
      </c>
      <c r="F70" s="328"/>
      <c r="G70" s="328"/>
    </row>
    <row r="71" spans="1:7" s="329" customFormat="1" ht="15" customHeight="1" thickBot="1">
      <c r="A71" s="841"/>
      <c r="B71" s="922" t="s">
        <v>729</v>
      </c>
      <c r="C71" s="925">
        <v>1899</v>
      </c>
      <c r="D71" s="928">
        <v>1867</v>
      </c>
      <c r="E71" s="925">
        <v>1818</v>
      </c>
      <c r="F71" s="328"/>
      <c r="G71" s="328"/>
    </row>
    <row r="72" spans="1:7" s="329" customFormat="1" ht="15" customHeight="1" thickBot="1">
      <c r="A72" s="840" t="s">
        <v>727</v>
      </c>
      <c r="B72" s="923" t="s">
        <v>729</v>
      </c>
      <c r="C72" s="926">
        <v>3383</v>
      </c>
      <c r="D72" s="929">
        <v>3325</v>
      </c>
      <c r="E72" s="924">
        <v>3232</v>
      </c>
      <c r="F72" s="328"/>
      <c r="G72" s="328"/>
    </row>
    <row r="73" spans="1:7" s="329" customFormat="1" ht="15" customHeight="1">
      <c r="A73" s="840" t="s">
        <v>742</v>
      </c>
      <c r="B73" s="942" t="s">
        <v>743</v>
      </c>
      <c r="C73" s="941">
        <v>888</v>
      </c>
      <c r="D73" s="924">
        <v>872</v>
      </c>
      <c r="E73" s="924">
        <v>848</v>
      </c>
      <c r="F73" s="328"/>
      <c r="G73" s="328"/>
    </row>
    <row r="74" spans="1:7" s="329" customFormat="1" ht="15" customHeight="1" thickBot="1">
      <c r="A74" s="841"/>
      <c r="B74" s="951" t="s">
        <v>158</v>
      </c>
      <c r="C74" s="939">
        <v>1530</v>
      </c>
      <c r="D74" s="940">
        <v>1503</v>
      </c>
      <c r="E74" s="940">
        <v>1462</v>
      </c>
      <c r="F74" s="328"/>
      <c r="G74" s="328"/>
    </row>
    <row r="75" spans="1:7" s="329" customFormat="1" ht="15" customHeight="1">
      <c r="A75" s="840" t="s">
        <v>755</v>
      </c>
      <c r="B75" s="954" t="s">
        <v>756</v>
      </c>
      <c r="C75" s="842" t="s">
        <v>757</v>
      </c>
      <c r="D75" s="952" t="s">
        <v>758</v>
      </c>
      <c r="E75" s="952" t="s">
        <v>759</v>
      </c>
      <c r="F75" s="328"/>
      <c r="G75" s="328"/>
    </row>
    <row r="76" spans="1:7" s="329" customFormat="1" ht="15" customHeight="1">
      <c r="A76" s="938"/>
      <c r="B76" s="955" t="s">
        <v>158</v>
      </c>
      <c r="C76" s="956">
        <v>914</v>
      </c>
      <c r="D76" s="957">
        <v>898</v>
      </c>
      <c r="E76" s="957">
        <v>874</v>
      </c>
      <c r="F76" s="328"/>
      <c r="G76" s="328"/>
    </row>
    <row r="77" spans="1:7" s="329" customFormat="1" ht="15" customHeight="1" thickBot="1">
      <c r="A77" s="841"/>
      <c r="B77" s="943" t="s">
        <v>729</v>
      </c>
      <c r="C77" s="953">
        <v>1395</v>
      </c>
      <c r="D77" s="944">
        <v>1370</v>
      </c>
      <c r="E77" s="944">
        <v>1332</v>
      </c>
      <c r="F77" s="328"/>
      <c r="G77" s="328"/>
    </row>
    <row r="78" spans="1:7" s="329" customFormat="1" ht="15" customHeight="1" thickBot="1">
      <c r="A78" s="938" t="s">
        <v>718</v>
      </c>
      <c r="B78" s="843" t="s">
        <v>542</v>
      </c>
      <c r="C78" s="842">
        <v>908</v>
      </c>
      <c r="D78" s="930">
        <v>884</v>
      </c>
      <c r="E78" s="931">
        <v>861</v>
      </c>
      <c r="F78" s="328"/>
      <c r="G78" s="328"/>
    </row>
    <row r="79" spans="1:7" s="329" customFormat="1" ht="15" customHeight="1" thickBot="1">
      <c r="A79" s="932" t="s">
        <v>663</v>
      </c>
      <c r="B79" s="902" t="s">
        <v>543</v>
      </c>
      <c r="C79" s="903">
        <v>1893</v>
      </c>
      <c r="D79" s="904">
        <v>1860</v>
      </c>
      <c r="E79" s="905">
        <v>1809</v>
      </c>
      <c r="F79" s="328"/>
      <c r="G79" s="328"/>
    </row>
    <row r="80" spans="1:7" s="329" customFormat="1" ht="14.25" customHeight="1">
      <c r="A80" s="610" t="s">
        <v>655</v>
      </c>
      <c r="B80" s="900" t="s">
        <v>542</v>
      </c>
      <c r="C80" s="335">
        <v>392</v>
      </c>
      <c r="D80" s="535">
        <v>385</v>
      </c>
      <c r="E80" s="901">
        <v>374</v>
      </c>
      <c r="F80" s="328"/>
      <c r="G80" s="328"/>
    </row>
    <row r="81" spans="1:7" s="329" customFormat="1" ht="14.25" customHeight="1" thickBot="1">
      <c r="A81" s="614"/>
      <c r="B81" s="536" t="s">
        <v>543</v>
      </c>
      <c r="C81" s="611">
        <v>1096</v>
      </c>
      <c r="D81" s="612">
        <v>1077</v>
      </c>
      <c r="E81" s="613">
        <v>1048</v>
      </c>
      <c r="F81" s="328"/>
      <c r="G81" s="328"/>
    </row>
    <row r="82" spans="1:7" s="329" customFormat="1" ht="14.25" customHeight="1" thickBot="1">
      <c r="A82" s="348" t="s">
        <v>544</v>
      </c>
      <c r="B82" s="336" t="s">
        <v>545</v>
      </c>
      <c r="C82" s="488">
        <v>133.6</v>
      </c>
      <c r="D82" s="522">
        <v>129</v>
      </c>
      <c r="E82" s="336"/>
      <c r="F82" s="328"/>
      <c r="G82" s="328"/>
    </row>
    <row r="83" spans="1:6" ht="26.25" customHeight="1">
      <c r="A83" s="323" t="s">
        <v>546</v>
      </c>
      <c r="B83" s="331" t="s">
        <v>547</v>
      </c>
      <c r="C83" s="331">
        <v>53</v>
      </c>
      <c r="D83" s="522">
        <v>51</v>
      </c>
      <c r="E83" s="537"/>
      <c r="F83" s="360"/>
    </row>
    <row r="84" spans="1:6" ht="17.25" customHeight="1" thickBot="1">
      <c r="A84" s="323" t="s">
        <v>820</v>
      </c>
      <c r="B84" s="336" t="s">
        <v>547</v>
      </c>
      <c r="C84" s="331">
        <v>129</v>
      </c>
      <c r="D84" s="522">
        <v>126</v>
      </c>
      <c r="E84" s="537"/>
      <c r="F84" s="360"/>
    </row>
    <row r="85" spans="1:7" s="329" customFormat="1" ht="15.75" customHeight="1" thickBot="1">
      <c r="A85" s="325"/>
      <c r="B85" s="216" t="s">
        <v>245</v>
      </c>
      <c r="C85" s="1021" t="s">
        <v>246</v>
      </c>
      <c r="D85" s="1024" t="s">
        <v>247</v>
      </c>
      <c r="E85" s="1022" t="s">
        <v>248</v>
      </c>
      <c r="F85" s="327"/>
      <c r="G85" s="328"/>
    </row>
    <row r="86" spans="1:7" s="329" customFormat="1" ht="14.25" customHeight="1" thickBot="1">
      <c r="A86" s="330" t="s">
        <v>249</v>
      </c>
      <c r="B86" s="331" t="s">
        <v>250</v>
      </c>
      <c r="C86" s="332">
        <v>38.1</v>
      </c>
      <c r="D86" s="522">
        <v>37.2</v>
      </c>
      <c r="E86" s="331">
        <v>36.5</v>
      </c>
      <c r="F86" s="327"/>
      <c r="G86" s="328"/>
    </row>
    <row r="87" spans="1:7" s="329" customFormat="1" ht="14.25" customHeight="1" hidden="1">
      <c r="A87" s="334" t="s">
        <v>251</v>
      </c>
      <c r="B87" s="335" t="s">
        <v>250</v>
      </c>
      <c r="C87" s="336">
        <v>14.3</v>
      </c>
      <c r="D87" s="335">
        <v>14.1</v>
      </c>
      <c r="E87" s="336">
        <v>13.8</v>
      </c>
      <c r="F87" s="327"/>
      <c r="G87" s="328"/>
    </row>
    <row r="88" spans="1:7" s="329" customFormat="1" ht="14.25" customHeight="1" thickBot="1">
      <c r="A88" s="334" t="s">
        <v>252</v>
      </c>
      <c r="B88" s="335" t="s">
        <v>253</v>
      </c>
      <c r="C88" s="337">
        <v>55</v>
      </c>
      <c r="D88" s="335">
        <v>53</v>
      </c>
      <c r="E88" s="337">
        <v>52</v>
      </c>
      <c r="F88" s="327"/>
      <c r="G88" s="328"/>
    </row>
    <row r="89" spans="1:7" s="329" customFormat="1" ht="13.5" customHeight="1">
      <c r="A89" s="591" t="s">
        <v>254</v>
      </c>
      <c r="B89" s="353" t="s">
        <v>255</v>
      </c>
      <c r="C89" s="1078" t="s">
        <v>678</v>
      </c>
      <c r="D89" s="949" t="s">
        <v>679</v>
      </c>
      <c r="E89" s="1078" t="s">
        <v>680</v>
      </c>
      <c r="F89" s="327"/>
      <c r="G89" s="328"/>
    </row>
    <row r="90" spans="1:7" s="329" customFormat="1" ht="13.5" customHeight="1" thickBot="1">
      <c r="A90" s="592"/>
      <c r="B90" s="343" t="s">
        <v>230</v>
      </c>
      <c r="C90" s="342" t="s">
        <v>681</v>
      </c>
      <c r="D90" s="386" t="s">
        <v>682</v>
      </c>
      <c r="E90" s="342" t="s">
        <v>683</v>
      </c>
      <c r="F90" s="327"/>
      <c r="G90" s="328"/>
    </row>
    <row r="91" spans="1:7" s="329" customFormat="1" ht="13.5" customHeight="1">
      <c r="A91" s="334" t="s">
        <v>256</v>
      </c>
      <c r="B91" s="339" t="s">
        <v>255</v>
      </c>
      <c r="C91" s="339" t="s">
        <v>780</v>
      </c>
      <c r="D91" s="341" t="s">
        <v>684</v>
      </c>
      <c r="E91" s="339" t="s">
        <v>685</v>
      </c>
      <c r="F91" s="327"/>
      <c r="G91" s="328"/>
    </row>
    <row r="92" spans="1:7" s="329" customFormat="1" ht="13.5" customHeight="1" thickBot="1">
      <c r="A92" s="334"/>
      <c r="B92" s="343" t="s">
        <v>230</v>
      </c>
      <c r="C92" s="344" t="s">
        <v>781</v>
      </c>
      <c r="D92" s="345" t="s">
        <v>782</v>
      </c>
      <c r="E92" s="344" t="s">
        <v>783</v>
      </c>
      <c r="F92" s="327"/>
      <c r="G92" s="328"/>
    </row>
    <row r="93" spans="1:7" s="347" customFormat="1" ht="12.75" customHeight="1" thickBot="1">
      <c r="A93" s="1075" t="s">
        <v>257</v>
      </c>
      <c r="B93" s="1002" t="s">
        <v>258</v>
      </c>
      <c r="C93" s="1076" t="s">
        <v>259</v>
      </c>
      <c r="D93" s="903" t="s">
        <v>260</v>
      </c>
      <c r="E93" s="1077" t="s">
        <v>261</v>
      </c>
      <c r="F93" s="346"/>
      <c r="G93" s="346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1"/>
  <sheetViews>
    <sheetView zoomScalePageLayoutView="0" workbookViewId="0" topLeftCell="A45">
      <selection activeCell="C59" sqref="C59"/>
    </sheetView>
  </sheetViews>
  <sheetFormatPr defaultColWidth="9.125" defaultRowHeight="12.75"/>
  <cols>
    <col min="1" max="1" width="74.375" style="279" customWidth="1"/>
    <col min="2" max="2" width="8.875" style="361" customWidth="1"/>
    <col min="3" max="3" width="15.125" style="362" customWidth="1"/>
    <col min="4" max="4" width="0" style="362" hidden="1" customWidth="1"/>
    <col min="5" max="5" width="6.125" style="279" customWidth="1"/>
    <col min="6" max="6" width="9.125" style="278" customWidth="1"/>
    <col min="7" max="16384" width="9.125" style="279" customWidth="1"/>
  </cols>
  <sheetData>
    <row r="1" spans="1:6" s="303" customFormat="1" ht="19.5" customHeight="1">
      <c r="A1" s="363" t="s">
        <v>7</v>
      </c>
      <c r="B1" s="364">
        <f>'ГКЛ.блоки.профили.'!A9</f>
        <v>0</v>
      </c>
      <c r="C1" s="365"/>
      <c r="D1" s="365"/>
      <c r="E1" s="366"/>
      <c r="F1" s="306"/>
    </row>
    <row r="2" spans="1:6" s="303" customFormat="1" ht="14.25" customHeight="1">
      <c r="A2" s="367" t="s">
        <v>276</v>
      </c>
      <c r="B2" s="368"/>
      <c r="C2" s="369"/>
      <c r="D2" s="368"/>
      <c r="E2" s="306"/>
      <c r="F2" s="306"/>
    </row>
    <row r="3" spans="1:6" s="303" customFormat="1" ht="11.25" customHeight="1">
      <c r="A3" s="370" t="s">
        <v>10</v>
      </c>
      <c r="B3" s="371" t="s">
        <v>277</v>
      </c>
      <c r="C3" s="372"/>
      <c r="D3" s="328"/>
      <c r="E3" s="306"/>
      <c r="F3" s="306"/>
    </row>
    <row r="4" spans="1:6" s="303" customFormat="1" ht="12" customHeight="1" thickBot="1">
      <c r="A4" s="373" t="s">
        <v>13</v>
      </c>
      <c r="B4" s="374"/>
      <c r="C4" s="375"/>
      <c r="D4" s="374"/>
      <c r="E4" s="306"/>
      <c r="F4" s="306"/>
    </row>
    <row r="5" spans="1:6" s="303" customFormat="1" ht="15.75" customHeight="1" hidden="1">
      <c r="A5" s="868"/>
      <c r="B5" s="869"/>
      <c r="C5" s="870"/>
      <c r="D5" s="380"/>
      <c r="E5" s="306"/>
      <c r="F5" s="306"/>
    </row>
    <row r="6" spans="1:6" s="303" customFormat="1" ht="46.5" customHeight="1" thickBot="1">
      <c r="A6" s="871" t="s">
        <v>714</v>
      </c>
      <c r="B6" s="872"/>
      <c r="C6" s="667"/>
      <c r="D6" s="380"/>
      <c r="E6" s="306"/>
      <c r="F6" s="306"/>
    </row>
    <row r="7" spans="1:6" s="303" customFormat="1" ht="12.75" customHeight="1" thickBot="1">
      <c r="A7" s="873" t="s">
        <v>298</v>
      </c>
      <c r="B7" s="102" t="s">
        <v>18</v>
      </c>
      <c r="C7" s="874"/>
      <c r="D7" s="397"/>
      <c r="E7" s="306"/>
      <c r="F7" s="306"/>
    </row>
    <row r="8" spans="1:6" s="303" customFormat="1" ht="14.25" customHeight="1">
      <c r="A8" s="875" t="s">
        <v>299</v>
      </c>
      <c r="B8" s="394" t="s">
        <v>300</v>
      </c>
      <c r="C8" s="876">
        <v>759</v>
      </c>
      <c r="D8" s="397"/>
      <c r="E8" s="306"/>
      <c r="F8" s="306"/>
    </row>
    <row r="9" spans="1:6" s="303" customFormat="1" ht="14.25" customHeight="1">
      <c r="A9" s="875" t="s">
        <v>301</v>
      </c>
      <c r="B9" s="394" t="s">
        <v>300</v>
      </c>
      <c r="C9" s="877">
        <v>654</v>
      </c>
      <c r="D9" s="397"/>
      <c r="E9" s="306"/>
      <c r="F9" s="306"/>
    </row>
    <row r="10" spans="1:6" s="303" customFormat="1" ht="14.25" customHeight="1" thickBot="1">
      <c r="A10" s="875" t="s">
        <v>302</v>
      </c>
      <c r="B10" s="394" t="s">
        <v>300</v>
      </c>
      <c r="C10" s="877">
        <v>795</v>
      </c>
      <c r="D10" s="397"/>
      <c r="E10" s="306"/>
      <c r="F10" s="306"/>
    </row>
    <row r="11" spans="1:6" s="303" customFormat="1" ht="12" customHeight="1" thickBot="1">
      <c r="A11" s="878"/>
      <c r="B11" s="383" t="s">
        <v>18</v>
      </c>
      <c r="C11" s="879"/>
      <c r="D11" s="397"/>
      <c r="E11" s="306"/>
      <c r="F11" s="306"/>
    </row>
    <row r="12" spans="1:6" s="303" customFormat="1" ht="12" customHeight="1">
      <c r="A12" s="875" t="s">
        <v>303</v>
      </c>
      <c r="B12" s="394" t="s">
        <v>300</v>
      </c>
      <c r="C12" s="880">
        <v>79</v>
      </c>
      <c r="D12" s="397"/>
      <c r="E12" s="306"/>
      <c r="F12" s="306"/>
    </row>
    <row r="13" spans="1:6" s="303" customFormat="1" ht="12.75" customHeight="1">
      <c r="A13" s="875" t="s">
        <v>304</v>
      </c>
      <c r="B13" s="394" t="s">
        <v>300</v>
      </c>
      <c r="C13" s="876">
        <v>157</v>
      </c>
      <c r="D13" s="397"/>
      <c r="E13" s="306"/>
      <c r="F13" s="306"/>
    </row>
    <row r="14" spans="1:6" s="303" customFormat="1" ht="12.75" customHeight="1" thickBot="1">
      <c r="A14" s="881" t="s">
        <v>305</v>
      </c>
      <c r="B14" s="394" t="s">
        <v>300</v>
      </c>
      <c r="C14" s="877" t="s">
        <v>306</v>
      </c>
      <c r="D14" s="397"/>
      <c r="E14" s="306"/>
      <c r="F14" s="306"/>
    </row>
    <row r="15" spans="1:6" s="303" customFormat="1" ht="14.25" customHeight="1" hidden="1">
      <c r="A15" s="881" t="s">
        <v>307</v>
      </c>
      <c r="B15" s="410" t="s">
        <v>23</v>
      </c>
      <c r="C15" s="877">
        <v>25.8</v>
      </c>
      <c r="D15" s="397"/>
      <c r="E15" s="306"/>
      <c r="F15" s="306"/>
    </row>
    <row r="16" spans="1:6" s="303" customFormat="1" ht="14.25" customHeight="1" hidden="1">
      <c r="A16" s="881" t="s">
        <v>308</v>
      </c>
      <c r="B16" s="410" t="s">
        <v>23</v>
      </c>
      <c r="C16" s="877">
        <v>37.5</v>
      </c>
      <c r="D16" s="397"/>
      <c r="E16" s="306"/>
      <c r="F16" s="306"/>
    </row>
    <row r="17" spans="1:6" s="303" customFormat="1" ht="13.5" customHeight="1" thickBot="1">
      <c r="A17" s="882" t="s">
        <v>309</v>
      </c>
      <c r="B17" s="411"/>
      <c r="C17" s="883"/>
      <c r="D17" s="397"/>
      <c r="E17" s="306"/>
      <c r="F17" s="306"/>
    </row>
    <row r="18" spans="1:6" s="303" customFormat="1" ht="17.25" customHeight="1" thickBot="1">
      <c r="A18" s="884" t="s">
        <v>310</v>
      </c>
      <c r="B18" s="413"/>
      <c r="C18" s="885"/>
      <c r="D18" s="397"/>
      <c r="E18" s="306"/>
      <c r="F18" s="306"/>
    </row>
    <row r="19" spans="1:6" s="303" customFormat="1" ht="15.75" customHeight="1">
      <c r="A19" s="878" t="s">
        <v>311</v>
      </c>
      <c r="B19" s="414" t="s">
        <v>282</v>
      </c>
      <c r="C19" s="886">
        <v>7.8</v>
      </c>
      <c r="D19" s="397"/>
      <c r="E19" s="306"/>
      <c r="F19" s="306"/>
    </row>
    <row r="20" spans="1:6" s="303" customFormat="1" ht="15" customHeight="1">
      <c r="A20" s="878" t="s">
        <v>312</v>
      </c>
      <c r="B20" s="414" t="s">
        <v>282</v>
      </c>
      <c r="C20" s="887">
        <v>15.5</v>
      </c>
      <c r="D20" s="397"/>
      <c r="E20" s="306"/>
      <c r="F20" s="306"/>
    </row>
    <row r="21" spans="1:6" s="303" customFormat="1" ht="15" customHeight="1" hidden="1">
      <c r="A21" s="878" t="s">
        <v>313</v>
      </c>
      <c r="B21" s="415" t="s">
        <v>282</v>
      </c>
      <c r="C21" s="889">
        <v>44.36</v>
      </c>
      <c r="D21" s="397"/>
      <c r="E21" s="306"/>
      <c r="F21" s="306"/>
    </row>
    <row r="22" spans="1:6" s="303" customFormat="1" ht="15" customHeight="1">
      <c r="A22" s="878" t="s">
        <v>314</v>
      </c>
      <c r="B22" s="415" t="s">
        <v>282</v>
      </c>
      <c r="C22" s="889">
        <v>14</v>
      </c>
      <c r="D22" s="397"/>
      <c r="E22" s="306"/>
      <c r="F22" s="306"/>
    </row>
    <row r="23" spans="1:6" s="303" customFormat="1" ht="15" customHeight="1">
      <c r="A23" s="878" t="s">
        <v>315</v>
      </c>
      <c r="B23" s="415" t="s">
        <v>300</v>
      </c>
      <c r="C23" s="890">
        <v>1133</v>
      </c>
      <c r="D23" s="397"/>
      <c r="E23" s="306"/>
      <c r="F23" s="306"/>
    </row>
    <row r="24" spans="1:6" s="303" customFormat="1" ht="15" customHeight="1">
      <c r="A24" s="878" t="s">
        <v>316</v>
      </c>
      <c r="B24" s="415" t="s">
        <v>300</v>
      </c>
      <c r="C24" s="889">
        <v>1303</v>
      </c>
      <c r="D24" s="397"/>
      <c r="E24" s="306"/>
      <c r="F24" s="306"/>
    </row>
    <row r="25" spans="1:6" s="303" customFormat="1" ht="15" customHeight="1">
      <c r="A25" s="878" t="s">
        <v>317</v>
      </c>
      <c r="B25" s="415" t="s">
        <v>282</v>
      </c>
      <c r="C25" s="889">
        <v>80.6</v>
      </c>
      <c r="D25" s="397"/>
      <c r="E25" s="306"/>
      <c r="F25" s="306"/>
    </row>
    <row r="26" spans="1:6" s="303" customFormat="1" ht="15" customHeight="1">
      <c r="A26" s="878" t="s">
        <v>318</v>
      </c>
      <c r="B26" s="415" t="s">
        <v>282</v>
      </c>
      <c r="C26" s="891">
        <v>64</v>
      </c>
      <c r="D26" s="397"/>
      <c r="E26" s="306"/>
      <c r="F26" s="306"/>
    </row>
    <row r="27" spans="1:6" s="303" customFormat="1" ht="15" customHeight="1">
      <c r="A27" s="878" t="s">
        <v>319</v>
      </c>
      <c r="B27" s="415" t="s">
        <v>282</v>
      </c>
      <c r="C27" s="891">
        <v>41.9</v>
      </c>
      <c r="D27" s="397"/>
      <c r="E27" s="306"/>
      <c r="F27" s="306"/>
    </row>
    <row r="28" spans="1:6" s="303" customFormat="1" ht="15" customHeight="1">
      <c r="A28" s="878" t="s">
        <v>320</v>
      </c>
      <c r="B28" s="415" t="s">
        <v>282</v>
      </c>
      <c r="C28" s="891">
        <v>60.4</v>
      </c>
      <c r="D28" s="397"/>
      <c r="E28" s="306"/>
      <c r="F28" s="306"/>
    </row>
    <row r="29" spans="1:6" s="303" customFormat="1" ht="15" customHeight="1">
      <c r="A29" s="878" t="s">
        <v>321</v>
      </c>
      <c r="B29" s="415" t="s">
        <v>282</v>
      </c>
      <c r="C29" s="891">
        <v>37.5</v>
      </c>
      <c r="D29" s="397"/>
      <c r="E29" s="306"/>
      <c r="F29" s="306"/>
    </row>
    <row r="30" spans="1:6" s="303" customFormat="1" ht="15" customHeight="1">
      <c r="A30" s="878" t="s">
        <v>322</v>
      </c>
      <c r="B30" s="415" t="s">
        <v>282</v>
      </c>
      <c r="C30" s="891">
        <v>102.2</v>
      </c>
      <c r="D30" s="397"/>
      <c r="E30" s="306"/>
      <c r="F30" s="306"/>
    </row>
    <row r="31" spans="1:6" s="303" customFormat="1" ht="15" customHeight="1">
      <c r="A31" s="878" t="s">
        <v>323</v>
      </c>
      <c r="B31" s="415" t="s">
        <v>282</v>
      </c>
      <c r="C31" s="891">
        <v>60.8</v>
      </c>
      <c r="D31" s="397"/>
      <c r="E31" s="306"/>
      <c r="F31" s="306"/>
    </row>
    <row r="32" spans="1:6" s="303" customFormat="1" ht="15" customHeight="1">
      <c r="A32" s="878" t="s">
        <v>324</v>
      </c>
      <c r="B32" s="415" t="s">
        <v>282</v>
      </c>
      <c r="C32" s="891">
        <v>49.9</v>
      </c>
      <c r="D32" s="397"/>
      <c r="E32" s="306"/>
      <c r="F32" s="306"/>
    </row>
    <row r="33" spans="1:6" s="303" customFormat="1" ht="15" customHeight="1">
      <c r="A33" s="878" t="s">
        <v>325</v>
      </c>
      <c r="B33" s="415" t="s">
        <v>282</v>
      </c>
      <c r="C33" s="891">
        <v>80</v>
      </c>
      <c r="D33" s="397"/>
      <c r="E33" s="306"/>
      <c r="F33" s="306"/>
    </row>
    <row r="34" spans="1:6" s="303" customFormat="1" ht="15" customHeight="1" hidden="1">
      <c r="A34" s="878" t="s">
        <v>326</v>
      </c>
      <c r="B34" s="415" t="s">
        <v>282</v>
      </c>
      <c r="C34" s="889">
        <v>36.79</v>
      </c>
      <c r="D34" s="397"/>
      <c r="E34" s="306"/>
      <c r="F34" s="306"/>
    </row>
    <row r="35" spans="1:6" s="303" customFormat="1" ht="15" customHeight="1" hidden="1">
      <c r="A35" s="878" t="s">
        <v>327</v>
      </c>
      <c r="B35" s="415" t="s">
        <v>282</v>
      </c>
      <c r="C35" s="889">
        <v>33.7</v>
      </c>
      <c r="D35" s="397"/>
      <c r="E35" s="306"/>
      <c r="F35" s="306"/>
    </row>
    <row r="36" spans="1:6" s="303" customFormat="1" ht="15" customHeight="1" hidden="1">
      <c r="A36" s="878" t="s">
        <v>328</v>
      </c>
      <c r="B36" s="415" t="s">
        <v>282</v>
      </c>
      <c r="C36" s="889">
        <v>42.29</v>
      </c>
      <c r="D36" s="397"/>
      <c r="E36" s="306"/>
      <c r="F36" s="306"/>
    </row>
    <row r="37" spans="1:6" s="303" customFormat="1" ht="15" customHeight="1" hidden="1">
      <c r="A37" s="755" t="s">
        <v>329</v>
      </c>
      <c r="B37" s="415" t="s">
        <v>282</v>
      </c>
      <c r="C37" s="891">
        <v>43.67</v>
      </c>
      <c r="D37" s="397"/>
      <c r="E37" s="306"/>
      <c r="F37" s="306"/>
    </row>
    <row r="38" spans="1:6" s="303" customFormat="1" ht="15" customHeight="1" hidden="1">
      <c r="A38" s="878" t="s">
        <v>330</v>
      </c>
      <c r="B38" s="415" t="s">
        <v>282</v>
      </c>
      <c r="C38" s="891">
        <v>51.57</v>
      </c>
      <c r="D38" s="397"/>
      <c r="E38" s="306"/>
      <c r="F38" s="306"/>
    </row>
    <row r="39" spans="1:6" s="303" customFormat="1" ht="15" customHeight="1">
      <c r="A39" s="878" t="s">
        <v>331</v>
      </c>
      <c r="B39" s="415" t="s">
        <v>282</v>
      </c>
      <c r="C39" s="891">
        <v>63.4</v>
      </c>
      <c r="D39" s="397"/>
      <c r="E39" s="306"/>
      <c r="F39" s="306"/>
    </row>
    <row r="40" spans="1:6" s="303" customFormat="1" ht="15" customHeight="1">
      <c r="A40" s="878" t="s">
        <v>332</v>
      </c>
      <c r="B40" s="415" t="s">
        <v>282</v>
      </c>
      <c r="C40" s="891">
        <v>53.3</v>
      </c>
      <c r="D40" s="397"/>
      <c r="E40" s="306"/>
      <c r="F40" s="306"/>
    </row>
    <row r="41" spans="1:6" s="303" customFormat="1" ht="15" customHeight="1">
      <c r="A41" s="878" t="s">
        <v>333</v>
      </c>
      <c r="B41" s="415" t="s">
        <v>282</v>
      </c>
      <c r="C41" s="889">
        <v>88</v>
      </c>
      <c r="D41" s="397"/>
      <c r="E41" s="306"/>
      <c r="F41" s="306"/>
    </row>
    <row r="42" spans="1:6" s="303" customFormat="1" ht="15" customHeight="1">
      <c r="A42" s="878" t="s">
        <v>334</v>
      </c>
      <c r="B42" s="415" t="s">
        <v>282</v>
      </c>
      <c r="C42" s="889">
        <v>109.8</v>
      </c>
      <c r="D42" s="397"/>
      <c r="E42" s="306"/>
      <c r="F42" s="306"/>
    </row>
    <row r="43" spans="1:6" s="303" customFormat="1" ht="15" customHeight="1">
      <c r="A43" s="878" t="s">
        <v>335</v>
      </c>
      <c r="B43" s="415" t="s">
        <v>282</v>
      </c>
      <c r="C43" s="889">
        <v>76.2</v>
      </c>
      <c r="D43" s="397"/>
      <c r="E43" s="306"/>
      <c r="F43" s="306"/>
    </row>
    <row r="44" spans="1:6" s="303" customFormat="1" ht="15" customHeight="1">
      <c r="A44" s="878" t="s">
        <v>336</v>
      </c>
      <c r="B44" s="415" t="s">
        <v>282</v>
      </c>
      <c r="C44" s="889">
        <v>88</v>
      </c>
      <c r="D44" s="397"/>
      <c r="E44" s="306"/>
      <c r="F44" s="306"/>
    </row>
    <row r="45" spans="1:6" s="303" customFormat="1" ht="15" customHeight="1">
      <c r="A45" s="878" t="s">
        <v>337</v>
      </c>
      <c r="B45" s="415" t="s">
        <v>282</v>
      </c>
      <c r="C45" s="889">
        <v>83.9</v>
      </c>
      <c r="D45" s="397"/>
      <c r="E45" s="306"/>
      <c r="F45" s="306"/>
    </row>
    <row r="46" spans="1:6" s="303" customFormat="1" ht="15" customHeight="1">
      <c r="A46" s="878" t="s">
        <v>338</v>
      </c>
      <c r="B46" s="415" t="s">
        <v>282</v>
      </c>
      <c r="C46" s="889">
        <v>76.2</v>
      </c>
      <c r="D46" s="397"/>
      <c r="E46" s="306"/>
      <c r="F46" s="306"/>
    </row>
    <row r="47" spans="1:6" s="303" customFormat="1" ht="15" customHeight="1">
      <c r="A47" s="892" t="s">
        <v>339</v>
      </c>
      <c r="B47" s="415" t="s">
        <v>282</v>
      </c>
      <c r="C47" s="889">
        <v>66.22</v>
      </c>
      <c r="D47" s="397"/>
      <c r="E47" s="306"/>
      <c r="F47" s="306"/>
    </row>
    <row r="48" spans="1:6" s="303" customFormat="1" ht="15" customHeight="1" hidden="1">
      <c r="A48" s="893" t="s">
        <v>340</v>
      </c>
      <c r="B48" s="415" t="s">
        <v>282</v>
      </c>
      <c r="C48" s="889">
        <v>63.96</v>
      </c>
      <c r="D48" s="397"/>
      <c r="E48" s="306"/>
      <c r="F48" s="306"/>
    </row>
    <row r="49" spans="1:6" s="303" customFormat="1" ht="15" customHeight="1">
      <c r="A49" s="894" t="s">
        <v>341</v>
      </c>
      <c r="B49" s="415" t="s">
        <v>282</v>
      </c>
      <c r="C49" s="889">
        <v>78</v>
      </c>
      <c r="D49" s="397"/>
      <c r="E49" s="306"/>
      <c r="F49" s="306"/>
    </row>
    <row r="50" spans="1:6" s="303" customFormat="1" ht="15" customHeight="1">
      <c r="A50" s="894" t="s">
        <v>342</v>
      </c>
      <c r="B50" s="415" t="s">
        <v>282</v>
      </c>
      <c r="C50" s="889">
        <v>58.53</v>
      </c>
      <c r="D50" s="397"/>
      <c r="E50" s="306"/>
      <c r="F50" s="306"/>
    </row>
    <row r="51" spans="1:6" s="303" customFormat="1" ht="15" customHeight="1" hidden="1">
      <c r="A51" s="894" t="s">
        <v>343</v>
      </c>
      <c r="B51" s="415" t="s">
        <v>282</v>
      </c>
      <c r="C51" s="891">
        <v>51.3</v>
      </c>
      <c r="D51" s="397"/>
      <c r="E51" s="306"/>
      <c r="F51" s="306"/>
    </row>
    <row r="52" spans="1:6" s="303" customFormat="1" ht="15" customHeight="1">
      <c r="A52" s="878" t="s">
        <v>344</v>
      </c>
      <c r="B52" s="415" t="s">
        <v>282</v>
      </c>
      <c r="C52" s="891">
        <v>93.3</v>
      </c>
      <c r="D52" s="397"/>
      <c r="E52" s="306"/>
      <c r="F52" s="306"/>
    </row>
    <row r="53" spans="1:6" s="303" customFormat="1" ht="15" customHeight="1">
      <c r="A53" s="878" t="s">
        <v>345</v>
      </c>
      <c r="B53" s="415" t="s">
        <v>282</v>
      </c>
      <c r="C53" s="891">
        <v>78</v>
      </c>
      <c r="D53" s="397"/>
      <c r="E53" s="306"/>
      <c r="F53" s="306"/>
    </row>
    <row r="54" spans="1:6" s="303" customFormat="1" ht="15" customHeight="1">
      <c r="A54" s="878" t="s">
        <v>346</v>
      </c>
      <c r="B54" s="415" t="s">
        <v>282</v>
      </c>
      <c r="C54" s="891">
        <v>63</v>
      </c>
      <c r="D54" s="397"/>
      <c r="E54" s="306"/>
      <c r="F54" s="306"/>
    </row>
    <row r="55" spans="1:6" s="303" customFormat="1" ht="15" customHeight="1">
      <c r="A55" s="895" t="s">
        <v>347</v>
      </c>
      <c r="B55" s="410" t="s">
        <v>282</v>
      </c>
      <c r="C55" s="891">
        <v>81</v>
      </c>
      <c r="D55" s="397"/>
      <c r="E55" s="306"/>
      <c r="F55" s="306"/>
    </row>
    <row r="56" spans="1:6" s="303" customFormat="1" ht="14.25" customHeight="1">
      <c r="A56" s="894" t="s">
        <v>348</v>
      </c>
      <c r="B56" s="415" t="s">
        <v>282</v>
      </c>
      <c r="C56" s="889">
        <v>88.1</v>
      </c>
      <c r="D56" s="397"/>
      <c r="E56" s="306"/>
      <c r="F56" s="306"/>
    </row>
    <row r="57" spans="1:6" s="303" customFormat="1" ht="14.25" customHeight="1">
      <c r="A57" s="896" t="s">
        <v>349</v>
      </c>
      <c r="B57" s="415" t="s">
        <v>282</v>
      </c>
      <c r="C57" s="887">
        <v>35.2</v>
      </c>
      <c r="D57" s="397"/>
      <c r="E57" s="306"/>
      <c r="F57" s="306"/>
    </row>
    <row r="58" spans="1:6" s="303" customFormat="1" ht="14.25" customHeight="1" thickBot="1">
      <c r="A58" s="896" t="s">
        <v>350</v>
      </c>
      <c r="B58" s="394" t="s">
        <v>282</v>
      </c>
      <c r="C58" s="888">
        <v>41.8</v>
      </c>
      <c r="D58" s="397"/>
      <c r="E58" s="306"/>
      <c r="F58" s="306"/>
    </row>
    <row r="59" spans="1:6" s="303" customFormat="1" ht="15" customHeight="1" thickBot="1">
      <c r="A59" s="884" t="s">
        <v>351</v>
      </c>
      <c r="B59" s="412"/>
      <c r="C59" s="883"/>
      <c r="D59" s="397"/>
      <c r="E59" s="306"/>
      <c r="F59" s="306"/>
    </row>
    <row r="60" spans="1:6" s="303" customFormat="1" ht="15" customHeight="1" hidden="1">
      <c r="A60" s="755" t="s">
        <v>352</v>
      </c>
      <c r="B60" s="415" t="s">
        <v>282</v>
      </c>
      <c r="C60" s="889">
        <v>22.77</v>
      </c>
      <c r="D60" s="397"/>
      <c r="E60" s="306"/>
      <c r="F60" s="306"/>
    </row>
    <row r="61" spans="1:6" s="303" customFormat="1" ht="15" customHeight="1" hidden="1">
      <c r="A61" s="878" t="s">
        <v>353</v>
      </c>
      <c r="B61" s="415" t="s">
        <v>282</v>
      </c>
      <c r="C61" s="889">
        <v>25.84</v>
      </c>
      <c r="D61" s="397"/>
      <c r="E61" s="306"/>
      <c r="F61" s="306"/>
    </row>
    <row r="62" spans="1:6" s="303" customFormat="1" ht="15" customHeight="1" hidden="1">
      <c r="A62" s="878" t="s">
        <v>354</v>
      </c>
      <c r="B62" s="415" t="s">
        <v>282</v>
      </c>
      <c r="C62" s="888">
        <v>28.56</v>
      </c>
      <c r="D62" s="397"/>
      <c r="E62" s="306"/>
      <c r="F62" s="306"/>
    </row>
    <row r="63" spans="1:6" s="303" customFormat="1" ht="15" customHeight="1" hidden="1">
      <c r="A63" s="878" t="s">
        <v>355</v>
      </c>
      <c r="B63" s="415" t="s">
        <v>282</v>
      </c>
      <c r="C63" s="889">
        <v>30.8</v>
      </c>
      <c r="D63" s="397"/>
      <c r="E63" s="306"/>
      <c r="F63" s="306"/>
    </row>
    <row r="64" spans="1:6" s="303" customFormat="1" ht="15" customHeight="1" hidden="1">
      <c r="A64" s="878" t="s">
        <v>356</v>
      </c>
      <c r="B64" s="415" t="s">
        <v>282</v>
      </c>
      <c r="C64" s="889">
        <v>26.2</v>
      </c>
      <c r="D64" s="397"/>
      <c r="E64" s="306"/>
      <c r="F64" s="306"/>
    </row>
    <row r="65" spans="1:6" s="303" customFormat="1" ht="13.5" customHeight="1">
      <c r="A65" s="878" t="s">
        <v>357</v>
      </c>
      <c r="B65" s="415" t="s">
        <v>282</v>
      </c>
      <c r="C65" s="889">
        <v>22.7</v>
      </c>
      <c r="D65" s="397"/>
      <c r="E65" s="306"/>
      <c r="F65" s="306"/>
    </row>
    <row r="66" spans="1:6" s="303" customFormat="1" ht="13.5" customHeight="1">
      <c r="A66" s="878" t="s">
        <v>358</v>
      </c>
      <c r="B66" s="415" t="s">
        <v>282</v>
      </c>
      <c r="C66" s="889">
        <v>28</v>
      </c>
      <c r="D66" s="397"/>
      <c r="E66" s="306"/>
      <c r="F66" s="306"/>
    </row>
    <row r="67" spans="1:6" s="303" customFormat="1" ht="14.25" customHeight="1" hidden="1">
      <c r="A67" s="878" t="s">
        <v>359</v>
      </c>
      <c r="B67" s="415" t="s">
        <v>282</v>
      </c>
      <c r="C67" s="889">
        <v>28.93</v>
      </c>
      <c r="D67" s="397"/>
      <c r="E67" s="306"/>
      <c r="F67" s="306"/>
    </row>
    <row r="68" spans="1:6" s="303" customFormat="1" ht="15" customHeight="1">
      <c r="A68" s="894" t="s">
        <v>360</v>
      </c>
      <c r="B68" s="415" t="s">
        <v>282</v>
      </c>
      <c r="C68" s="889">
        <v>27.63</v>
      </c>
      <c r="D68" s="397"/>
      <c r="E68" s="306"/>
      <c r="F68" s="306"/>
    </row>
    <row r="69" spans="1:11" s="303" customFormat="1" ht="15" customHeight="1">
      <c r="A69" s="894" t="s">
        <v>361</v>
      </c>
      <c r="B69" s="415" t="s">
        <v>282</v>
      </c>
      <c r="C69" s="889">
        <v>27.63</v>
      </c>
      <c r="D69" s="397"/>
      <c r="E69" s="306"/>
      <c r="F69" s="306"/>
      <c r="K69" s="303">
        <v>2</v>
      </c>
    </row>
    <row r="70" spans="1:6" s="303" customFormat="1" ht="15" customHeight="1" thickBot="1">
      <c r="A70" s="897" t="s">
        <v>362</v>
      </c>
      <c r="B70" s="898" t="s">
        <v>282</v>
      </c>
      <c r="C70" s="899">
        <v>29.02</v>
      </c>
      <c r="D70" s="397"/>
      <c r="E70" s="306"/>
      <c r="F70" s="306"/>
    </row>
    <row r="71" spans="1:5" s="306" customFormat="1" ht="15.75" customHeight="1">
      <c r="A71" s="418"/>
      <c r="B71" s="418"/>
      <c r="C71" s="419"/>
      <c r="D71" s="283"/>
      <c r="E71" s="283"/>
    </row>
    <row r="72" spans="1:5" s="306" customFormat="1" ht="15.75" customHeight="1">
      <c r="A72" s="420"/>
      <c r="B72" s="418"/>
      <c r="C72" s="419"/>
      <c r="D72" s="283"/>
      <c r="E72" s="283"/>
    </row>
    <row r="73" spans="1:4" s="278" customFormat="1" ht="15" customHeight="1">
      <c r="A73" s="418"/>
      <c r="B73" s="421"/>
      <c r="C73" s="283"/>
      <c r="D73" s="283"/>
    </row>
    <row r="74" spans="1:4" s="278" customFormat="1" ht="15" customHeight="1">
      <c r="A74" s="418"/>
      <c r="B74" s="421"/>
      <c r="C74" s="283"/>
      <c r="D74" s="283"/>
    </row>
    <row r="75" spans="1:11" s="424" customFormat="1" ht="16.5" customHeight="1" thickBot="1">
      <c r="A75" s="422"/>
      <c r="B75" s="423"/>
      <c r="C75" s="423"/>
      <c r="D75" s="360"/>
      <c r="E75" s="360"/>
      <c r="F75" s="278"/>
      <c r="G75" s="278"/>
      <c r="H75" s="278"/>
      <c r="I75" s="278"/>
      <c r="J75" s="278"/>
      <c r="K75" s="278"/>
    </row>
    <row r="76" spans="1:5" s="278" customFormat="1" ht="15" customHeight="1">
      <c r="A76" s="422"/>
      <c r="B76" s="425"/>
      <c r="C76" s="425"/>
      <c r="D76" s="422"/>
      <c r="E76" s="360"/>
    </row>
    <row r="77" spans="1:5" ht="15" customHeight="1">
      <c r="A77" s="422"/>
      <c r="B77" s="422"/>
      <c r="C77" s="426"/>
      <c r="D77" s="422"/>
      <c r="E77" s="360"/>
    </row>
    <row r="78" spans="1:5" ht="14.25" customHeight="1">
      <c r="A78" s="422"/>
      <c r="B78" s="422"/>
      <c r="C78" s="426"/>
      <c r="D78" s="422"/>
      <c r="E78" s="360"/>
    </row>
    <row r="79" spans="1:5" ht="15.75" customHeight="1">
      <c r="A79" s="422"/>
      <c r="B79" s="422"/>
      <c r="C79" s="422"/>
      <c r="D79" s="422"/>
      <c r="E79" s="360"/>
    </row>
    <row r="80" spans="1:5" ht="15.75" customHeight="1">
      <c r="A80" s="422"/>
      <c r="B80" s="422"/>
      <c r="C80" s="422"/>
      <c r="D80" s="422"/>
      <c r="E80" s="360"/>
    </row>
    <row r="81" spans="1:5" ht="13.5" customHeight="1">
      <c r="A81" s="422"/>
      <c r="B81" s="422"/>
      <c r="C81" s="426"/>
      <c r="D81" s="422"/>
      <c r="E81" s="360"/>
    </row>
    <row r="82" spans="1:5" ht="12.75">
      <c r="A82" s="422"/>
      <c r="B82" s="422"/>
      <c r="C82" s="426"/>
      <c r="D82" s="422"/>
      <c r="E82" s="360"/>
    </row>
    <row r="83" spans="1:5" ht="12.75">
      <c r="A83" s="422"/>
      <c r="B83" s="422"/>
      <c r="C83" s="426"/>
      <c r="D83" s="422"/>
      <c r="E83" s="360"/>
    </row>
    <row r="84" spans="1:5" ht="12.75">
      <c r="A84" s="422"/>
      <c r="B84" s="422"/>
      <c r="C84" s="426"/>
      <c r="D84" s="360"/>
      <c r="E84" s="360"/>
    </row>
    <row r="85" spans="1:5" ht="14.25" customHeight="1">
      <c r="A85" s="422"/>
      <c r="B85" s="422"/>
      <c r="C85" s="426"/>
      <c r="D85" s="360"/>
      <c r="E85" s="360"/>
    </row>
    <row r="86" spans="1:5" ht="12.75">
      <c r="A86" s="422"/>
      <c r="B86" s="422"/>
      <c r="C86" s="426"/>
      <c r="D86" s="360"/>
      <c r="E86" s="360"/>
    </row>
    <row r="87" spans="1:5" ht="12.75">
      <c r="A87" s="422"/>
      <c r="B87" s="422"/>
      <c r="C87" s="426"/>
      <c r="D87" s="360"/>
      <c r="E87" s="360"/>
    </row>
    <row r="88" spans="1:5" ht="12.75">
      <c r="A88" s="422"/>
      <c r="B88" s="422"/>
      <c r="C88" s="426"/>
      <c r="D88" s="360"/>
      <c r="E88" s="360"/>
    </row>
    <row r="89" spans="1:5" ht="12.75">
      <c r="A89" s="422"/>
      <c r="B89" s="422"/>
      <c r="C89" s="426"/>
      <c r="D89" s="360"/>
      <c r="E89" s="360"/>
    </row>
    <row r="90" spans="1:5" ht="12.75">
      <c r="A90" s="422"/>
      <c r="B90" s="423"/>
      <c r="C90" s="423"/>
      <c r="D90" s="360"/>
      <c r="E90" s="360"/>
    </row>
    <row r="91" spans="1:5" ht="12.75">
      <c r="A91" s="422"/>
      <c r="B91" s="425"/>
      <c r="C91" s="425"/>
      <c r="D91" s="360"/>
      <c r="E91" s="360"/>
    </row>
    <row r="92" spans="1:5" ht="12.75">
      <c r="A92" s="422"/>
      <c r="B92" s="422"/>
      <c r="C92" s="426"/>
      <c r="D92" s="360"/>
      <c r="E92" s="360"/>
    </row>
    <row r="93" spans="1:5" ht="12.75">
      <c r="A93" s="422"/>
      <c r="B93" s="422"/>
      <c r="C93" s="426"/>
      <c r="D93" s="360"/>
      <c r="E93" s="360"/>
    </row>
    <row r="94" spans="1:5" ht="12.75">
      <c r="A94" s="422"/>
      <c r="B94" s="422"/>
      <c r="C94" s="426"/>
      <c r="D94" s="360"/>
      <c r="E94" s="360"/>
    </row>
    <row r="95" spans="1:6" s="424" customFormat="1" ht="14.25" thickBot="1">
      <c r="A95" s="418"/>
      <c r="B95" s="427"/>
      <c r="C95" s="283"/>
      <c r="D95" s="428"/>
      <c r="E95" s="278"/>
      <c r="F95" s="278"/>
    </row>
    <row r="96" spans="1:6" s="424" customFormat="1" ht="15" customHeight="1" thickBot="1">
      <c r="A96" s="418"/>
      <c r="B96" s="421"/>
      <c r="C96" s="283"/>
      <c r="D96" s="428"/>
      <c r="E96" s="278"/>
      <c r="F96" s="278"/>
    </row>
    <row r="97" spans="1:6" s="424" customFormat="1" ht="14.25" thickBot="1">
      <c r="A97" s="418"/>
      <c r="B97" s="421"/>
      <c r="C97" s="283"/>
      <c r="D97" s="428"/>
      <c r="E97" s="278"/>
      <c r="F97" s="278"/>
    </row>
    <row r="98" spans="1:6" s="424" customFormat="1" ht="13.5" thickBot="1">
      <c r="A98" s="278"/>
      <c r="B98" s="427"/>
      <c r="C98" s="283"/>
      <c r="D98" s="428"/>
      <c r="E98" s="278"/>
      <c r="F98" s="278"/>
    </row>
    <row r="99" spans="1:6" s="424" customFormat="1" ht="13.5" thickBot="1">
      <c r="A99" s="429"/>
      <c r="B99" s="427"/>
      <c r="C99" s="283"/>
      <c r="D99" s="428"/>
      <c r="E99" s="278"/>
      <c r="F99" s="278"/>
    </row>
    <row r="100" spans="2:4" s="278" customFormat="1" ht="12.75" hidden="1">
      <c r="B100" s="427"/>
      <c r="C100" s="283"/>
      <c r="D100" s="428"/>
    </row>
    <row r="101" spans="1:4" s="278" customFormat="1" ht="13.5" customHeight="1">
      <c r="A101" s="430"/>
      <c r="B101" s="427"/>
      <c r="C101" s="283"/>
      <c r="D101" s="428"/>
    </row>
    <row r="102" spans="1:5" ht="13.5">
      <c r="A102" s="418"/>
      <c r="B102" s="427"/>
      <c r="C102" s="283"/>
      <c r="D102" s="428"/>
      <c r="E102" s="278"/>
    </row>
    <row r="103" spans="1:5" ht="13.5">
      <c r="A103" s="418"/>
      <c r="B103" s="427"/>
      <c r="C103" s="283"/>
      <c r="D103" s="428"/>
      <c r="E103" s="278"/>
    </row>
    <row r="104" spans="1:5" ht="13.5">
      <c r="A104" s="418"/>
      <c r="B104" s="427"/>
      <c r="C104" s="283"/>
      <c r="D104" s="428"/>
      <c r="E104" s="278"/>
    </row>
    <row r="105" spans="1:6" s="424" customFormat="1" ht="13.5" thickBot="1">
      <c r="A105" s="278"/>
      <c r="B105" s="427"/>
      <c r="C105" s="283"/>
      <c r="D105" s="428"/>
      <c r="E105" s="278"/>
      <c r="F105" s="278"/>
    </row>
    <row r="106" spans="1:6" s="424" customFormat="1" ht="13.5" thickBot="1">
      <c r="A106" s="278"/>
      <c r="B106" s="427"/>
      <c r="C106" s="283"/>
      <c r="D106" s="428"/>
      <c r="E106" s="278"/>
      <c r="F106" s="278"/>
    </row>
    <row r="107" spans="1:6" s="424" customFormat="1" ht="13.5" thickBot="1">
      <c r="A107" s="419"/>
      <c r="B107" s="427"/>
      <c r="C107" s="283"/>
      <c r="D107" s="428"/>
      <c r="E107" s="278"/>
      <c r="F107" s="278"/>
    </row>
    <row r="108" spans="1:6" s="424" customFormat="1" ht="13.5" thickBot="1">
      <c r="A108" s="419"/>
      <c r="B108" s="427"/>
      <c r="C108" s="283"/>
      <c r="D108" s="428"/>
      <c r="E108" s="278"/>
      <c r="F108" s="278"/>
    </row>
    <row r="109" spans="1:6" s="424" customFormat="1" ht="13.5" thickBot="1">
      <c r="A109" s="419"/>
      <c r="B109" s="427"/>
      <c r="C109" s="283"/>
      <c r="D109" s="428"/>
      <c r="E109" s="278"/>
      <c r="F109" s="278"/>
    </row>
    <row r="110" spans="1:6" s="424" customFormat="1" ht="13.5" thickBot="1">
      <c r="A110" s="278"/>
      <c r="B110" s="427"/>
      <c r="C110" s="283"/>
      <c r="D110" s="428"/>
      <c r="E110" s="278"/>
      <c r="F110" s="278"/>
    </row>
    <row r="111" spans="1:6" s="424" customFormat="1" ht="13.5" thickBot="1">
      <c r="A111" s="278"/>
      <c r="B111" s="427"/>
      <c r="C111" s="283"/>
      <c r="D111" s="428"/>
      <c r="E111" s="278"/>
      <c r="F111" s="278"/>
    </row>
    <row r="112" spans="1:4" s="278" customFormat="1" ht="13.5">
      <c r="A112" s="418"/>
      <c r="B112" s="427"/>
      <c r="C112" s="283"/>
      <c r="D112" s="428"/>
    </row>
    <row r="113" spans="2:4" s="278" customFormat="1" ht="12.75">
      <c r="B113" s="427"/>
      <c r="C113" s="283"/>
      <c r="D113" s="428"/>
    </row>
    <row r="114" spans="1:5" ht="15.75" customHeight="1">
      <c r="A114" s="418"/>
      <c r="B114" s="427"/>
      <c r="C114" s="283"/>
      <c r="D114" s="428"/>
      <c r="E114" s="278"/>
    </row>
    <row r="115" spans="1:6" s="424" customFormat="1" ht="14.25" hidden="1" thickBot="1">
      <c r="A115" s="418"/>
      <c r="B115" s="427"/>
      <c r="C115" s="283"/>
      <c r="D115" s="428"/>
      <c r="E115" s="278"/>
      <c r="F115" s="278"/>
    </row>
    <row r="116" spans="1:6" s="424" customFormat="1" ht="14.25" thickBot="1">
      <c r="A116" s="418"/>
      <c r="B116" s="427"/>
      <c r="C116" s="283"/>
      <c r="D116" s="428"/>
      <c r="E116" s="278"/>
      <c r="F116" s="278"/>
    </row>
    <row r="117" spans="1:6" s="424" customFormat="1" ht="17.25" customHeight="1" thickBot="1">
      <c r="A117" s="418"/>
      <c r="B117" s="427"/>
      <c r="C117" s="283"/>
      <c r="D117" s="428"/>
      <c r="E117" s="278"/>
      <c r="F117" s="278"/>
    </row>
    <row r="118" spans="1:5" ht="12.75">
      <c r="A118" s="278"/>
      <c r="B118" s="427"/>
      <c r="C118" s="283"/>
      <c r="D118" s="428"/>
      <c r="E118" s="278"/>
    </row>
    <row r="119" spans="1:5" ht="13.5">
      <c r="A119" s="418"/>
      <c r="B119" s="427"/>
      <c r="C119" s="283"/>
      <c r="D119" s="428"/>
      <c r="E119" s="278"/>
    </row>
    <row r="120" spans="1:5" ht="13.5">
      <c r="A120" s="418"/>
      <c r="B120" s="427"/>
      <c r="C120" s="283"/>
      <c r="D120" s="428"/>
      <c r="E120" s="278"/>
    </row>
    <row r="121" spans="1:4" ht="12.75">
      <c r="A121" s="278"/>
      <c r="B121" s="427"/>
      <c r="C121" s="283"/>
      <c r="D121" s="428"/>
    </row>
    <row r="122" spans="1:4" ht="13.5">
      <c r="A122" s="418"/>
      <c r="B122" s="427"/>
      <c r="C122" s="283"/>
      <c r="D122" s="428"/>
    </row>
    <row r="123" spans="1:4" ht="12.75">
      <c r="A123" s="278"/>
      <c r="B123" s="427"/>
      <c r="C123" s="283"/>
      <c r="D123" s="428"/>
    </row>
    <row r="124" spans="1:4" ht="12.75">
      <c r="A124" s="278"/>
      <c r="B124" s="427"/>
      <c r="C124" s="283"/>
      <c r="D124" s="428"/>
    </row>
    <row r="125" spans="1:4" ht="12.75">
      <c r="A125" s="278"/>
      <c r="B125" s="427"/>
      <c r="C125" s="283"/>
      <c r="D125" s="428"/>
    </row>
    <row r="126" spans="1:4" ht="12.75">
      <c r="A126" s="278"/>
      <c r="B126" s="427"/>
      <c r="C126" s="283"/>
      <c r="D126" s="428"/>
    </row>
    <row r="127" spans="1:4" ht="12.75">
      <c r="A127" s="278"/>
      <c r="B127" s="427"/>
      <c r="C127" s="283"/>
      <c r="D127" s="428"/>
    </row>
    <row r="128" spans="1:4" ht="12.75" customHeight="1">
      <c r="A128" s="278"/>
      <c r="B128" s="427"/>
      <c r="C128" s="283"/>
      <c r="D128" s="428"/>
    </row>
    <row r="129" spans="1:4" ht="12.75" hidden="1">
      <c r="A129" s="278"/>
      <c r="B129" s="427"/>
      <c r="C129" s="283"/>
      <c r="D129" s="428"/>
    </row>
    <row r="130" spans="1:4" ht="12.75">
      <c r="A130" s="278"/>
      <c r="B130" s="427"/>
      <c r="C130" s="283"/>
      <c r="D130" s="428"/>
    </row>
    <row r="131" spans="1:4" ht="12.75">
      <c r="A131" s="278"/>
      <c r="B131" s="427"/>
      <c r="C131" s="283"/>
      <c r="D131" s="428"/>
    </row>
    <row r="132" spans="1:4" ht="12.75">
      <c r="A132" s="278"/>
      <c r="B132" s="427"/>
      <c r="C132" s="283"/>
      <c r="D132" s="428"/>
    </row>
    <row r="133" spans="1:4" ht="12.75" hidden="1">
      <c r="A133" s="278"/>
      <c r="B133" s="427"/>
      <c r="C133" s="283"/>
      <c r="D133" s="428"/>
    </row>
    <row r="134" spans="1:4" ht="12.75" hidden="1">
      <c r="A134" s="278"/>
      <c r="B134" s="427"/>
      <c r="C134" s="283"/>
      <c r="D134" s="428"/>
    </row>
    <row r="135" spans="1:4" ht="12.75">
      <c r="A135" s="278"/>
      <c r="B135" s="427"/>
      <c r="C135" s="283"/>
      <c r="D135" s="428"/>
    </row>
    <row r="136" spans="1:4" ht="12.75">
      <c r="A136" s="278"/>
      <c r="B136" s="427"/>
      <c r="C136" s="283"/>
      <c r="D136" s="428"/>
    </row>
    <row r="137" spans="1:4" ht="12.75">
      <c r="A137" s="278"/>
      <c r="B137" s="427"/>
      <c r="C137" s="283"/>
      <c r="D137" s="428"/>
    </row>
    <row r="138" spans="1:6" s="424" customFormat="1" ht="13.5" thickBot="1">
      <c r="A138" s="278"/>
      <c r="B138" s="427"/>
      <c r="C138" s="283"/>
      <c r="D138" s="428"/>
      <c r="F138" s="278"/>
    </row>
    <row r="139" spans="1:4" ht="15.75" customHeight="1" hidden="1">
      <c r="A139" s="328"/>
      <c r="B139" s="427"/>
      <c r="C139" s="283"/>
      <c r="D139" s="428"/>
    </row>
    <row r="140" spans="1:4" ht="15.75" customHeight="1">
      <c r="A140" s="328"/>
      <c r="B140" s="427"/>
      <c r="C140" s="283"/>
      <c r="D140" s="428"/>
    </row>
    <row r="141" spans="1:4" ht="12.75">
      <c r="A141" s="328"/>
      <c r="B141" s="427"/>
      <c r="C141" s="283"/>
      <c r="D141" s="428"/>
    </row>
    <row r="142" spans="1:4" ht="12.75">
      <c r="A142" s="328"/>
      <c r="B142" s="427"/>
      <c r="C142" s="283"/>
      <c r="D142" s="428"/>
    </row>
    <row r="143" spans="1:4" ht="12.75">
      <c r="A143" s="425"/>
      <c r="B143" s="427"/>
      <c r="C143" s="283"/>
      <c r="D143" s="428"/>
    </row>
    <row r="144" spans="1:4" ht="12.75">
      <c r="A144" s="425"/>
      <c r="B144" s="427"/>
      <c r="C144" s="283"/>
      <c r="D144" s="428"/>
    </row>
    <row r="145" spans="1:6" s="424" customFormat="1" ht="13.5" thickBot="1">
      <c r="A145" s="328"/>
      <c r="B145" s="427"/>
      <c r="C145" s="283"/>
      <c r="D145" s="428"/>
      <c r="F145" s="278"/>
    </row>
    <row r="146" spans="1:4" ht="12.75" hidden="1">
      <c r="A146" s="431"/>
      <c r="B146" s="427"/>
      <c r="C146" s="283"/>
      <c r="D146" s="428"/>
    </row>
    <row r="147" spans="1:4" ht="12.75" hidden="1">
      <c r="A147" s="431"/>
      <c r="B147" s="427"/>
      <c r="C147" s="283"/>
      <c r="D147" s="428"/>
    </row>
    <row r="148" spans="1:4" ht="13.5" hidden="1">
      <c r="A148" s="418"/>
      <c r="B148" s="427"/>
      <c r="C148" s="283"/>
      <c r="D148" s="428"/>
    </row>
    <row r="149" spans="1:4" ht="12.75">
      <c r="A149" s="432"/>
      <c r="B149" s="427"/>
      <c r="C149" s="283"/>
      <c r="D149" s="428"/>
    </row>
    <row r="150" spans="1:4" ht="12.75">
      <c r="A150" s="432"/>
      <c r="B150" s="427"/>
      <c r="C150" s="283"/>
      <c r="D150" s="428"/>
    </row>
    <row r="151" spans="1:4" ht="13.5">
      <c r="A151" s="418"/>
      <c r="B151" s="427"/>
      <c r="C151" s="283"/>
      <c r="D151" s="428"/>
    </row>
    <row r="152" spans="1:4" ht="13.5">
      <c r="A152" s="418"/>
      <c r="B152" s="427"/>
      <c r="C152" s="283"/>
      <c r="D152" s="428"/>
    </row>
    <row r="153" spans="1:4" ht="13.5">
      <c r="A153" s="418"/>
      <c r="B153" s="427"/>
      <c r="C153" s="283"/>
      <c r="D153" s="428"/>
    </row>
    <row r="154" spans="1:4" ht="15" customHeight="1">
      <c r="A154" s="418"/>
      <c r="B154" s="427"/>
      <c r="C154" s="283"/>
      <c r="D154" s="428"/>
    </row>
    <row r="155" spans="1:4" ht="15" customHeight="1">
      <c r="A155" s="418"/>
      <c r="B155" s="427"/>
      <c r="C155" s="283"/>
      <c r="D155" s="428"/>
    </row>
    <row r="156" spans="1:4" ht="15" customHeight="1">
      <c r="A156" s="418"/>
      <c r="B156" s="427"/>
      <c r="C156" s="283"/>
      <c r="D156" s="428"/>
    </row>
    <row r="157" spans="1:6" s="424" customFormat="1" ht="14.25" thickBot="1">
      <c r="A157" s="418"/>
      <c r="B157" s="427"/>
      <c r="C157" s="283"/>
      <c r="D157" s="428"/>
      <c r="F157" s="278"/>
    </row>
    <row r="158" spans="1:4" ht="13.5" hidden="1">
      <c r="A158" s="418"/>
      <c r="B158" s="427"/>
      <c r="C158" s="283"/>
      <c r="D158" s="428"/>
    </row>
    <row r="159" spans="1:4" ht="13.5">
      <c r="A159" s="418"/>
      <c r="B159" s="427"/>
      <c r="C159" s="283"/>
      <c r="D159" s="428"/>
    </row>
    <row r="160" spans="1:4" ht="13.5">
      <c r="A160" s="418"/>
      <c r="B160" s="427"/>
      <c r="C160" s="283"/>
      <c r="D160" s="428"/>
    </row>
    <row r="161" spans="1:4" ht="13.5">
      <c r="A161" s="418"/>
      <c r="B161" s="427"/>
      <c r="C161" s="283"/>
      <c r="D161" s="428"/>
    </row>
    <row r="162" spans="1:4" ht="12.75">
      <c r="A162" s="432"/>
      <c r="B162" s="427"/>
      <c r="C162" s="283"/>
      <c r="D162" s="428"/>
    </row>
    <row r="163" spans="1:4" ht="12.75">
      <c r="A163" s="432"/>
      <c r="B163" s="427"/>
      <c r="C163" s="283"/>
      <c r="D163" s="428"/>
    </row>
    <row r="164" spans="1:6" s="424" customFormat="1" ht="13.5" thickBot="1">
      <c r="A164" s="432"/>
      <c r="B164" s="427"/>
      <c r="C164" s="283"/>
      <c r="D164" s="428"/>
      <c r="F164" s="278"/>
    </row>
    <row r="165" spans="1:4" ht="17.25" customHeight="1" hidden="1">
      <c r="A165" s="418"/>
      <c r="B165" s="427"/>
      <c r="C165" s="283"/>
      <c r="D165" s="428"/>
    </row>
    <row r="166" spans="1:4" ht="15" customHeight="1" hidden="1">
      <c r="A166" s="431"/>
      <c r="B166" s="433"/>
      <c r="C166" s="283"/>
      <c r="D166" s="428"/>
    </row>
    <row r="167" spans="1:4" ht="12.75" hidden="1">
      <c r="A167" s="278"/>
      <c r="B167" s="427"/>
      <c r="C167" s="283"/>
      <c r="D167" s="428"/>
    </row>
    <row r="168" spans="1:4" ht="12.75" hidden="1">
      <c r="A168" s="278"/>
      <c r="B168" s="427"/>
      <c r="C168" s="283"/>
      <c r="D168" s="428"/>
    </row>
    <row r="169" spans="1:4" ht="12.75" hidden="1">
      <c r="A169" s="278"/>
      <c r="B169" s="427"/>
      <c r="C169" s="283"/>
      <c r="D169" s="428"/>
    </row>
    <row r="170" spans="1:4" ht="12.75" hidden="1">
      <c r="A170" s="278"/>
      <c r="B170" s="427"/>
      <c r="C170" s="283"/>
      <c r="D170" s="428"/>
    </row>
    <row r="171" spans="1:4" ht="12.75" hidden="1">
      <c r="A171" s="278"/>
      <c r="B171" s="427"/>
      <c r="C171" s="283"/>
      <c r="D171" s="428"/>
    </row>
    <row r="172" spans="1:4" ht="12.75" hidden="1">
      <c r="A172" s="278"/>
      <c r="B172" s="427"/>
      <c r="C172" s="283"/>
      <c r="D172" s="428"/>
    </row>
    <row r="173" spans="1:4" ht="12.75" hidden="1">
      <c r="A173" s="278"/>
      <c r="B173" s="427"/>
      <c r="C173" s="283"/>
      <c r="D173" s="428"/>
    </row>
    <row r="174" spans="1:4" ht="12.75" hidden="1">
      <c r="A174" s="278"/>
      <c r="B174" s="427"/>
      <c r="C174" s="283"/>
      <c r="D174" s="428"/>
    </row>
    <row r="175" spans="1:4" ht="12.75" hidden="1">
      <c r="A175" s="278"/>
      <c r="B175" s="427"/>
      <c r="C175" s="283"/>
      <c r="D175" s="428"/>
    </row>
    <row r="176" spans="1:4" ht="12.75" hidden="1">
      <c r="A176" s="278"/>
      <c r="B176" s="427"/>
      <c r="C176" s="283"/>
      <c r="D176" s="428"/>
    </row>
    <row r="177" spans="1:4" ht="12.75" hidden="1">
      <c r="A177" s="278"/>
      <c r="B177" s="427"/>
      <c r="C177" s="283"/>
      <c r="D177" s="428"/>
    </row>
    <row r="178" spans="1:4" ht="12.75" hidden="1">
      <c r="A178" s="278"/>
      <c r="B178" s="427"/>
      <c r="C178" s="283"/>
      <c r="D178" s="428"/>
    </row>
    <row r="179" spans="1:4" ht="12.75" hidden="1">
      <c r="A179" s="278"/>
      <c r="B179" s="427"/>
      <c r="C179" s="283"/>
      <c r="D179" s="428"/>
    </row>
    <row r="180" spans="1:4" ht="12.75" hidden="1">
      <c r="A180" s="278"/>
      <c r="B180" s="427"/>
      <c r="C180" s="283"/>
      <c r="D180" s="428"/>
    </row>
    <row r="181" spans="1:4" ht="12.75" hidden="1">
      <c r="A181" s="278"/>
      <c r="B181" s="427"/>
      <c r="C181" s="283"/>
      <c r="D181" s="428"/>
    </row>
    <row r="182" spans="1:4" ht="12.75" hidden="1">
      <c r="A182" s="278"/>
      <c r="B182" s="427"/>
      <c r="C182" s="283"/>
      <c r="D182" s="428"/>
    </row>
    <row r="183" spans="1:4" ht="12.75" hidden="1">
      <c r="A183" s="278"/>
      <c r="B183" s="427"/>
      <c r="C183" s="283"/>
      <c r="D183" s="428"/>
    </row>
    <row r="184" spans="1:4" ht="12.75" hidden="1">
      <c r="A184" s="278"/>
      <c r="B184" s="427"/>
      <c r="C184" s="283"/>
      <c r="D184" s="428"/>
    </row>
    <row r="185" spans="1:4" ht="12.75" hidden="1">
      <c r="A185" s="432"/>
      <c r="B185" s="427"/>
      <c r="C185" s="283"/>
      <c r="D185" s="428"/>
    </row>
    <row r="186" spans="1:4" ht="12.75" hidden="1">
      <c r="A186" s="278"/>
      <c r="B186" s="427"/>
      <c r="C186" s="283"/>
      <c r="D186" s="428"/>
    </row>
    <row r="187" spans="1:4" ht="12.75" hidden="1">
      <c r="A187" s="278"/>
      <c r="B187" s="427"/>
      <c r="C187" s="283"/>
      <c r="D187" s="428"/>
    </row>
    <row r="188" spans="1:4" ht="12.75" hidden="1">
      <c r="A188" s="278"/>
      <c r="B188" s="427"/>
      <c r="C188" s="283"/>
      <c r="D188" s="428"/>
    </row>
    <row r="189" spans="1:4" ht="12" customHeight="1" hidden="1">
      <c r="A189" s="431"/>
      <c r="B189" s="433"/>
      <c r="C189" s="283"/>
      <c r="D189" s="428"/>
    </row>
    <row r="190" spans="1:4" ht="12.75" hidden="1">
      <c r="A190" s="278"/>
      <c r="B190" s="427"/>
      <c r="C190" s="283"/>
      <c r="D190" s="428"/>
    </row>
    <row r="191" spans="1:4" ht="12.75" hidden="1">
      <c r="A191" s="278"/>
      <c r="B191" s="427"/>
      <c r="C191" s="283"/>
      <c r="D191" s="428"/>
    </row>
    <row r="192" spans="1:4" ht="12.75" hidden="1">
      <c r="A192" s="278"/>
      <c r="B192" s="427"/>
      <c r="C192" s="283"/>
      <c r="D192" s="428"/>
    </row>
    <row r="193" spans="1:4" ht="12.75" hidden="1">
      <c r="A193" s="278"/>
      <c r="B193" s="427"/>
      <c r="C193" s="283"/>
      <c r="D193" s="428"/>
    </row>
    <row r="194" spans="1:4" ht="12.75" hidden="1">
      <c r="A194" s="278"/>
      <c r="B194" s="427"/>
      <c r="C194" s="283"/>
      <c r="D194" s="428"/>
    </row>
    <row r="195" spans="1:4" ht="12.75" hidden="1">
      <c r="A195" s="278"/>
      <c r="B195" s="427"/>
      <c r="C195" s="283"/>
      <c r="D195" s="428"/>
    </row>
    <row r="196" spans="1:4" ht="12.75" hidden="1">
      <c r="A196" s="278"/>
      <c r="B196" s="427"/>
      <c r="C196" s="283"/>
      <c r="D196" s="428"/>
    </row>
    <row r="197" spans="1:4" ht="12.75" hidden="1">
      <c r="A197" s="278"/>
      <c r="B197" s="427"/>
      <c r="C197" s="283"/>
      <c r="D197" s="428"/>
    </row>
    <row r="198" spans="1:4" ht="12.75" hidden="1">
      <c r="A198" s="278"/>
      <c r="B198" s="427"/>
      <c r="C198" s="283"/>
      <c r="D198" s="428"/>
    </row>
    <row r="199" spans="1:4" ht="12.75" hidden="1">
      <c r="A199" s="278"/>
      <c r="B199" s="427"/>
      <c r="C199" s="283"/>
      <c r="D199" s="428"/>
    </row>
    <row r="200" spans="1:4" ht="12.75" hidden="1">
      <c r="A200" s="278"/>
      <c r="B200" s="427"/>
      <c r="C200" s="283"/>
      <c r="D200" s="428"/>
    </row>
    <row r="201" spans="1:4" ht="12.75" hidden="1">
      <c r="A201" s="278"/>
      <c r="B201" s="427"/>
      <c r="C201" s="283"/>
      <c r="D201" s="428"/>
    </row>
    <row r="202" spans="1:4" ht="12.75" hidden="1">
      <c r="A202" s="278"/>
      <c r="B202" s="427"/>
      <c r="C202" s="283"/>
      <c r="D202" s="428"/>
    </row>
    <row r="203" spans="1:4" ht="12.75" hidden="1">
      <c r="A203" s="278"/>
      <c r="B203" s="427"/>
      <c r="C203" s="283"/>
      <c r="D203" s="428"/>
    </row>
    <row r="204" spans="1:4" ht="12.75" hidden="1">
      <c r="A204" s="278"/>
      <c r="B204" s="427"/>
      <c r="C204" s="283"/>
      <c r="D204" s="428"/>
    </row>
    <row r="205" spans="1:4" ht="12.75" hidden="1">
      <c r="A205" s="278"/>
      <c r="B205" s="427"/>
      <c r="C205" s="283"/>
      <c r="D205" s="428"/>
    </row>
    <row r="206" spans="1:4" ht="12.75" hidden="1">
      <c r="A206" s="278"/>
      <c r="B206" s="427"/>
      <c r="C206" s="283"/>
      <c r="D206" s="428"/>
    </row>
    <row r="207" spans="1:4" ht="12.75" hidden="1">
      <c r="A207" s="278"/>
      <c r="B207" s="427"/>
      <c r="C207" s="283"/>
      <c r="D207" s="428"/>
    </row>
    <row r="208" spans="1:4" ht="12.75" hidden="1">
      <c r="A208" s="278"/>
      <c r="B208" s="427"/>
      <c r="C208" s="283"/>
      <c r="D208" s="428"/>
    </row>
    <row r="209" spans="1:4" ht="12.75" hidden="1">
      <c r="A209" s="278"/>
      <c r="B209" s="427"/>
      <c r="C209" s="283"/>
      <c r="D209" s="428"/>
    </row>
    <row r="210" spans="1:4" ht="12.75" hidden="1">
      <c r="A210" s="278"/>
      <c r="B210" s="427"/>
      <c r="C210" s="283"/>
      <c r="D210" s="428"/>
    </row>
    <row r="211" spans="1:4" ht="12.75" hidden="1">
      <c r="A211" s="278"/>
      <c r="B211" s="427"/>
      <c r="C211" s="283"/>
      <c r="D211" s="428"/>
    </row>
    <row r="212" spans="1:4" ht="12.75" hidden="1">
      <c r="A212" s="278"/>
      <c r="B212" s="427"/>
      <c r="C212" s="283"/>
      <c r="D212" s="428"/>
    </row>
    <row r="213" spans="1:4" ht="12.75" hidden="1">
      <c r="A213" s="278"/>
      <c r="B213" s="427"/>
      <c r="C213" s="283"/>
      <c r="D213" s="428"/>
    </row>
    <row r="214" spans="1:4" ht="12.75" hidden="1">
      <c r="A214" s="278"/>
      <c r="B214" s="427"/>
      <c r="C214" s="283"/>
      <c r="D214" s="428"/>
    </row>
    <row r="215" spans="1:4" ht="12.75" hidden="1">
      <c r="A215" s="278"/>
      <c r="B215" s="427"/>
      <c r="C215" s="283"/>
      <c r="D215" s="428"/>
    </row>
    <row r="216" spans="1:4" ht="12.75" hidden="1">
      <c r="A216" s="278"/>
      <c r="B216" s="427"/>
      <c r="C216" s="283"/>
      <c r="D216" s="428"/>
    </row>
    <row r="217" spans="1:4" ht="12.75" hidden="1">
      <c r="A217" s="278"/>
      <c r="B217" s="427"/>
      <c r="C217" s="283"/>
      <c r="D217" s="428"/>
    </row>
    <row r="218" spans="1:4" ht="12.75" hidden="1">
      <c r="A218" s="278"/>
      <c r="B218" s="427"/>
      <c r="C218" s="283"/>
      <c r="D218" s="428"/>
    </row>
    <row r="219" spans="1:4" ht="12.75" hidden="1">
      <c r="A219" s="278"/>
      <c r="B219" s="427"/>
      <c r="C219" s="283"/>
      <c r="D219" s="428"/>
    </row>
    <row r="220" spans="1:4" ht="12.75" hidden="1">
      <c r="A220" s="278"/>
      <c r="B220" s="427"/>
      <c r="C220" s="283"/>
      <c r="D220" s="428"/>
    </row>
    <row r="221" spans="1:4" ht="12.75" hidden="1">
      <c r="A221" s="278"/>
      <c r="B221" s="427"/>
      <c r="C221" s="283"/>
      <c r="D221" s="428"/>
    </row>
    <row r="222" spans="1:4" ht="12.75" hidden="1">
      <c r="A222" s="278"/>
      <c r="B222" s="427"/>
      <c r="C222" s="283"/>
      <c r="D222" s="428"/>
    </row>
    <row r="223" spans="1:4" ht="12.75" hidden="1">
      <c r="A223" s="278"/>
      <c r="B223" s="427"/>
      <c r="C223" s="283"/>
      <c r="D223" s="428"/>
    </row>
    <row r="224" spans="1:4" ht="12.75" hidden="1">
      <c r="A224" s="278"/>
      <c r="B224" s="427"/>
      <c r="C224" s="283"/>
      <c r="D224" s="428"/>
    </row>
    <row r="225" spans="1:4" ht="12.75" hidden="1">
      <c r="A225" s="278"/>
      <c r="B225" s="427"/>
      <c r="C225" s="283"/>
      <c r="D225" s="428"/>
    </row>
    <row r="226" spans="1:4" ht="12.75" hidden="1">
      <c r="A226" s="278"/>
      <c r="B226" s="427"/>
      <c r="C226" s="283"/>
      <c r="D226" s="428"/>
    </row>
    <row r="227" spans="1:4" ht="12.75" hidden="1">
      <c r="A227" s="278"/>
      <c r="B227" s="427"/>
      <c r="C227" s="283"/>
      <c r="D227" s="428"/>
    </row>
    <row r="228" spans="1:4" ht="12.75" hidden="1">
      <c r="A228" s="278"/>
      <c r="B228" s="427"/>
      <c r="C228" s="283"/>
      <c r="D228" s="428"/>
    </row>
    <row r="229" spans="1:4" ht="12.75" hidden="1">
      <c r="A229" s="278"/>
      <c r="B229" s="427"/>
      <c r="C229" s="283"/>
      <c r="D229" s="428"/>
    </row>
    <row r="230" spans="1:4" ht="12.75" hidden="1">
      <c r="A230" s="278"/>
      <c r="B230" s="427"/>
      <c r="C230" s="283"/>
      <c r="D230" s="428"/>
    </row>
    <row r="231" spans="1:4" ht="12.75" hidden="1">
      <c r="A231" s="278"/>
      <c r="B231" s="427"/>
      <c r="C231" s="283"/>
      <c r="D231" s="428"/>
    </row>
    <row r="232" spans="1:4" ht="12.75" hidden="1">
      <c r="A232" s="278"/>
      <c r="B232" s="427"/>
      <c r="C232" s="283"/>
      <c r="D232" s="428"/>
    </row>
    <row r="233" spans="1:4" ht="12.75" hidden="1">
      <c r="A233" s="278"/>
      <c r="B233" s="427"/>
      <c r="C233" s="283"/>
      <c r="D233" s="428"/>
    </row>
    <row r="234" spans="1:4" ht="12.75" hidden="1">
      <c r="A234" s="278"/>
      <c r="B234" s="427"/>
      <c r="C234" s="283"/>
      <c r="D234" s="428"/>
    </row>
    <row r="235" spans="1:4" ht="12.75" hidden="1">
      <c r="A235" s="278"/>
      <c r="B235" s="427"/>
      <c r="C235" s="283"/>
      <c r="D235" s="428"/>
    </row>
    <row r="236" spans="1:4" ht="12.75" hidden="1">
      <c r="A236" s="278"/>
      <c r="B236" s="427"/>
      <c r="C236" s="283"/>
      <c r="D236" s="428"/>
    </row>
    <row r="237" spans="1:4" ht="12.75" hidden="1">
      <c r="A237" s="278"/>
      <c r="B237" s="427"/>
      <c r="C237" s="283"/>
      <c r="D237" s="428"/>
    </row>
    <row r="238" spans="1:4" ht="12.75" hidden="1">
      <c r="A238" s="278"/>
      <c r="B238" s="427"/>
      <c r="C238" s="283"/>
      <c r="D238" s="428"/>
    </row>
    <row r="239" spans="1:4" ht="12.75" hidden="1">
      <c r="A239" s="278"/>
      <c r="B239" s="427"/>
      <c r="C239" s="283"/>
      <c r="D239" s="428"/>
    </row>
    <row r="240" spans="1:4" ht="12.75" hidden="1">
      <c r="A240" s="278"/>
      <c r="B240" s="427"/>
      <c r="C240" s="283"/>
      <c r="D240" s="428"/>
    </row>
    <row r="241" spans="1:4" ht="12.75" hidden="1">
      <c r="A241" s="278"/>
      <c r="B241" s="427"/>
      <c r="C241" s="283"/>
      <c r="D241" s="428"/>
    </row>
    <row r="242" spans="1:4" ht="12.75" hidden="1">
      <c r="A242" s="278"/>
      <c r="B242" s="427"/>
      <c r="C242" s="283"/>
      <c r="D242" s="428"/>
    </row>
    <row r="243" spans="1:4" ht="12.75" hidden="1">
      <c r="A243" s="278"/>
      <c r="B243" s="427"/>
      <c r="C243" s="283"/>
      <c r="D243" s="428"/>
    </row>
    <row r="244" spans="1:4" ht="12.75" hidden="1">
      <c r="A244" s="278"/>
      <c r="B244" s="427"/>
      <c r="C244" s="283"/>
      <c r="D244" s="428"/>
    </row>
    <row r="245" spans="1:4" ht="12.75" hidden="1">
      <c r="A245" s="278"/>
      <c r="B245" s="427"/>
      <c r="C245" s="283"/>
      <c r="D245" s="428"/>
    </row>
    <row r="246" spans="1:4" ht="12.75" hidden="1">
      <c r="A246" s="278"/>
      <c r="B246" s="427"/>
      <c r="C246" s="283"/>
      <c r="D246" s="428"/>
    </row>
    <row r="247" spans="1:4" ht="12.75" hidden="1">
      <c r="A247" s="278"/>
      <c r="B247" s="427"/>
      <c r="C247" s="283"/>
      <c r="D247" s="428"/>
    </row>
    <row r="248" spans="1:4" ht="12.75">
      <c r="A248" s="432"/>
      <c r="B248" s="427"/>
      <c r="C248" s="283"/>
      <c r="D248" s="434"/>
    </row>
    <row r="249" spans="1:6" s="424" customFormat="1" ht="13.5" thickBot="1">
      <c r="A249" s="278"/>
      <c r="B249" s="427"/>
      <c r="C249" s="283"/>
      <c r="D249" s="428"/>
      <c r="F249" s="278"/>
    </row>
    <row r="250" spans="1:4" ht="12.75">
      <c r="A250" s="278"/>
      <c r="B250" s="427"/>
      <c r="C250" s="431"/>
      <c r="D250" s="431"/>
    </row>
    <row r="251" spans="1:4" ht="12.75">
      <c r="A251" s="278"/>
      <c r="B251" s="427"/>
      <c r="C251" s="431"/>
      <c r="D251" s="431"/>
    </row>
    <row r="252" spans="1:4" ht="12.75">
      <c r="A252" s="278"/>
      <c r="B252" s="427"/>
      <c r="C252" s="431"/>
      <c r="D252" s="431"/>
    </row>
    <row r="253" spans="1:4" ht="12.75">
      <c r="A253" s="278"/>
      <c r="B253" s="427"/>
      <c r="C253" s="431"/>
      <c r="D253" s="431"/>
    </row>
    <row r="254" spans="1:4" ht="12.75">
      <c r="A254" s="278"/>
      <c r="B254" s="427"/>
      <c r="C254" s="431"/>
      <c r="D254" s="431"/>
    </row>
    <row r="255" spans="1:4" ht="12.75">
      <c r="A255" s="278"/>
      <c r="B255" s="427"/>
      <c r="C255" s="431"/>
      <c r="D255" s="431"/>
    </row>
    <row r="256" spans="1:4" ht="12.75">
      <c r="A256" s="278"/>
      <c r="B256" s="427"/>
      <c r="C256" s="431"/>
      <c r="D256" s="431"/>
    </row>
    <row r="257" spans="1:4" ht="12.75">
      <c r="A257" s="278"/>
      <c r="B257" s="427"/>
      <c r="C257" s="431"/>
      <c r="D257" s="431"/>
    </row>
    <row r="258" spans="1:4" ht="12.75">
      <c r="A258" s="278"/>
      <c r="B258" s="427"/>
      <c r="C258" s="431"/>
      <c r="D258" s="431"/>
    </row>
    <row r="259" spans="1:4" ht="12.75">
      <c r="A259" s="278"/>
      <c r="B259" s="427"/>
      <c r="C259" s="431"/>
      <c r="D259" s="431"/>
    </row>
    <row r="260" spans="1:4" ht="12.75">
      <c r="A260" s="278"/>
      <c r="B260" s="427"/>
      <c r="C260" s="431"/>
      <c r="D260" s="431"/>
    </row>
    <row r="261" spans="1:4" ht="12.75">
      <c r="A261" s="278"/>
      <c r="B261" s="427"/>
      <c r="C261" s="431"/>
      <c r="D261" s="431"/>
    </row>
  </sheetData>
  <sheetProtection selectLockedCells="1" selectUnlockedCells="1"/>
  <hyperlinks>
    <hyperlink ref="B3" r:id="rId1" display="www.gaz12.ru"/>
  </hyperlinks>
  <printOptions/>
  <pageMargins left="0.43333333333333335" right="0" top="0" bottom="0" header="0.5118055555555555" footer="0.5118055555555555"/>
  <pageSetup fitToHeight="1" fitToWidth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skudnova</cp:lastModifiedBy>
  <cp:lastPrinted>2016-04-28T12:34:26Z</cp:lastPrinted>
  <dcterms:modified xsi:type="dcterms:W3CDTF">2016-05-16T09:56:37Z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